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d.docs.live.net/07c58089de980b0a/Documents/NREL Work/AFDC/Maps-n-Data/10566/"/>
    </mc:Choice>
  </mc:AlternateContent>
  <xr:revisionPtr revIDLastSave="11" documentId="8_{6BE6C1E5-3066-4740-845E-78586F46015B}" xr6:coauthVersionLast="47" xr6:coauthVersionMax="47" xr10:uidLastSave="{160E2E4F-EABF-46FD-89D0-8889858DB973}"/>
  <bookViews>
    <workbookView xWindow="-12" yWindow="12" windowWidth="21912" windowHeight="11868" xr2:uid="{00000000-000D-0000-FFFF-FFFF00000000}"/>
  </bookViews>
  <sheets>
    <sheet name="Fuel Use by Transportation Mode" sheetId="2" r:id="rId1"/>
    <sheet name="Condensed" sheetId="3" state="hidden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0" i="2" l="1"/>
</calcChain>
</file>

<file path=xl/sharedStrings.xml><?xml version="1.0" encoding="utf-8"?>
<sst xmlns="http://schemas.openxmlformats.org/spreadsheetml/2006/main" count="28" uniqueCount="19">
  <si>
    <t>Transportation Mode</t>
  </si>
  <si>
    <t>Million GGE</t>
  </si>
  <si>
    <t>Cars, Light Trucks, and Motorcycles</t>
  </si>
  <si>
    <t>Medium &amp; Heavy Trucks and Buses</t>
  </si>
  <si>
    <t>Air</t>
  </si>
  <si>
    <t>Water</t>
  </si>
  <si>
    <t>Pipeline</t>
  </si>
  <si>
    <t>Rail</t>
  </si>
  <si>
    <t>Total</t>
  </si>
  <si>
    <t>Data Source:</t>
  </si>
  <si>
    <t xml:space="preserve">Notes: </t>
  </si>
  <si>
    <t>Data include petroleum, electricity, and natural gas fuel consumption</t>
  </si>
  <si>
    <t>Data do not include fuel used for off-road acitivities such as farming</t>
  </si>
  <si>
    <t>Gasoline gallon equivalents (GGE) are used to compare gasoline, diesel, and electricity on a level basis.</t>
  </si>
  <si>
    <t xml:space="preserve">Worksheet available at afdc.energy.gov/data </t>
  </si>
  <si>
    <t>Fuel Use by Transportation Mode in 2019</t>
  </si>
  <si>
    <t>Last updated May 2023</t>
  </si>
  <si>
    <t>Oak Ridge National Laboratory, Transportation Energy Data Book #40, Table 2.8. (tedb.ornl.gov)</t>
  </si>
  <si>
    <t>1 gallon of gasoline = 120,286 British thermal units (Btu) (eia.gov/energyexplained/units-and-calculators/british-thermal-units.php)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</si>
</sst>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7">
    <xf numFmtId="0" fontId="0" fillId="0" borderId="0"/>
    <xf numFmtId="0" fontId="5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1" fillId="0" borderId="0"/>
    <xf numFmtId="0" fontId="1" fillId="0" borderId="0"/>
  </cellStyleXfs>
  <cellXfs count="32">
    <xf numFmtId="0" fontId="0" fillId="0" borderId="0" xfId="0"/>
    <xf numFmtId="0" fontId="6" fillId="0" borderId="0" xfId="1" applyFont="1"/>
    <xf numFmtId="0" fontId="4" fillId="0" borderId="0" xfId="1" applyFont="1"/>
    <xf numFmtId="0" fontId="3" fillId="0" borderId="0" xfId="1" applyFont="1" applyAlignment="1">
      <alignment horizontal="left"/>
    </xf>
    <xf numFmtId="0" fontId="8" fillId="0" borderId="4" xfId="1" applyFont="1" applyBorder="1" applyAlignment="1">
      <alignment horizontal="left" vertical="center" wrapText="1"/>
    </xf>
    <xf numFmtId="0" fontId="8" fillId="0" borderId="5" xfId="1" applyFont="1" applyBorder="1" applyAlignment="1">
      <alignment horizontal="left" vertical="center" wrapText="1"/>
    </xf>
    <xf numFmtId="0" fontId="3" fillId="0" borderId="0" xfId="1" applyFont="1"/>
    <xf numFmtId="3" fontId="0" fillId="0" borderId="0" xfId="0" applyNumberFormat="1"/>
    <xf numFmtId="0" fontId="9" fillId="0" borderId="1" xfId="1" applyFont="1" applyBorder="1" applyAlignment="1">
      <alignment horizontal="left" vertical="center" wrapText="1"/>
    </xf>
    <xf numFmtId="0" fontId="9" fillId="0" borderId="2" xfId="1" applyFont="1" applyBorder="1" applyAlignment="1">
      <alignment horizontal="center" vertical="center" wrapText="1"/>
    </xf>
    <xf numFmtId="0" fontId="9" fillId="0" borderId="7" xfId="1" applyFont="1" applyBorder="1" applyAlignment="1">
      <alignment vertical="center"/>
    </xf>
    <xf numFmtId="0" fontId="13" fillId="0" borderId="0" xfId="1" applyFont="1" applyAlignment="1">
      <alignment vertical="center"/>
    </xf>
    <xf numFmtId="0" fontId="14" fillId="0" borderId="0" xfId="1" applyFont="1"/>
    <xf numFmtId="0" fontId="4" fillId="0" borderId="4" xfId="1" applyFont="1" applyBorder="1" applyAlignment="1">
      <alignment vertical="center"/>
    </xf>
    <xf numFmtId="3" fontId="4" fillId="0" borderId="5" xfId="1" applyNumberFormat="1" applyFont="1" applyBorder="1" applyAlignment="1">
      <alignment vertical="center"/>
    </xf>
    <xf numFmtId="0" fontId="4" fillId="0" borderId="11" xfId="1" applyFont="1" applyBorder="1" applyAlignment="1">
      <alignment vertical="center"/>
    </xf>
    <xf numFmtId="3" fontId="4" fillId="0" borderId="12" xfId="1" applyNumberFormat="1" applyFont="1" applyBorder="1" applyAlignment="1">
      <alignment vertical="center"/>
    </xf>
    <xf numFmtId="0" fontId="9" fillId="0" borderId="0" xfId="1" applyFont="1"/>
    <xf numFmtId="0" fontId="3" fillId="0" borderId="4" xfId="1" applyFont="1" applyBorder="1" applyAlignment="1">
      <alignment vertical="center"/>
    </xf>
    <xf numFmtId="3" fontId="3" fillId="0" borderId="3" xfId="1" applyNumberFormat="1" applyFont="1" applyBorder="1" applyAlignment="1">
      <alignment horizontal="center" vertical="center"/>
    </xf>
    <xf numFmtId="3" fontId="3" fillId="0" borderId="5" xfId="1" applyNumberFormat="1" applyFont="1" applyBorder="1" applyAlignment="1">
      <alignment horizontal="center" vertical="center"/>
    </xf>
    <xf numFmtId="0" fontId="3" fillId="0" borderId="11" xfId="1" applyFont="1" applyBorder="1" applyAlignment="1">
      <alignment vertical="center"/>
    </xf>
    <xf numFmtId="3" fontId="3" fillId="0" borderId="6" xfId="1" applyNumberFormat="1" applyFont="1" applyBorder="1" applyAlignment="1">
      <alignment horizontal="center" vertical="center"/>
    </xf>
    <xf numFmtId="3" fontId="9" fillId="0" borderId="8" xfId="1" applyNumberFormat="1" applyFont="1" applyBorder="1" applyAlignment="1">
      <alignment horizontal="center" vertical="center"/>
    </xf>
    <xf numFmtId="0" fontId="3" fillId="0" borderId="0" xfId="1" applyFont="1" applyAlignment="1">
      <alignment vertical="top" wrapText="1"/>
    </xf>
    <xf numFmtId="0" fontId="12" fillId="0" borderId="9" xfId="1" applyFont="1" applyBorder="1" applyAlignment="1">
      <alignment horizontal="center"/>
    </xf>
    <xf numFmtId="0" fontId="12" fillId="0" borderId="10" xfId="1" applyFont="1" applyBorder="1" applyAlignment="1">
      <alignment horizontal="center"/>
    </xf>
    <xf numFmtId="0" fontId="9" fillId="0" borderId="0" xfId="1" applyFont="1"/>
    <xf numFmtId="0" fontId="3" fillId="0" borderId="0" xfId="1" applyFont="1" applyAlignment="1">
      <alignment horizontal="left" vertical="top" wrapText="1"/>
    </xf>
    <xf numFmtId="0" fontId="7" fillId="0" borderId="13" xfId="1" applyFont="1" applyBorder="1" applyAlignment="1">
      <alignment horizontal="center"/>
    </xf>
    <xf numFmtId="0" fontId="7" fillId="0" borderId="14" xfId="1" applyFont="1" applyBorder="1" applyAlignment="1">
      <alignment horizontal="center"/>
    </xf>
    <xf numFmtId="0" fontId="3" fillId="0" borderId="0" xfId="1" applyFont="1" applyAlignment="1"/>
  </cellXfs>
  <cellStyles count="7">
    <cellStyle name="Followed Hyperlink" xfId="3" builtinId="9" hidden="1"/>
    <cellStyle name="Hyperlink" xfId="2" builtinId="8" hidden="1"/>
    <cellStyle name="Normal" xfId="0" builtinId="0"/>
    <cellStyle name="Normal 2" xfId="1" xr:uid="{00000000-0005-0000-0000-000003000000}"/>
    <cellStyle name="Normal 2 2" xfId="4" xr:uid="{B72BAE0D-5F1B-45E8-B4E2-9CA720CCEBAE}"/>
    <cellStyle name="Normal 2 2 2" xfId="6" xr:uid="{111A3F84-2D07-4B9B-9450-1526C738162C}"/>
    <cellStyle name="Normal 2 3" xfId="5" xr:uid="{A00754A7-06D4-4C58-AB2E-18F531B7552E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="1" i="0" baseline="0"/>
              <a:t>Fuel Use by Transportation Mode in 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703622873912415"/>
          <c:y val="0.16120809898762653"/>
          <c:w val="0.71065104263541856"/>
          <c:h val="0.8058275215598049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947-46E2-BE0A-8E0A85BC3BE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947-46E2-BE0A-8E0A85BC3BE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947-46E2-BE0A-8E0A85BC3BE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B947-46E2-BE0A-8E0A85BC3BE6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B947-46E2-BE0A-8E0A85BC3BE6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B947-46E2-BE0A-8E0A85BC3BE6}"/>
              </c:ext>
            </c:extLst>
          </c:dPt>
          <c:dLbls>
            <c:dLbl>
              <c:idx val="0"/>
              <c:layout>
                <c:manualLayout>
                  <c:x val="-0.20752984389348025"/>
                  <c:y val="-4.597701149425287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947-46E2-BE0A-8E0A85BC3BE6}"/>
                </c:ext>
              </c:extLst>
            </c:dLbl>
            <c:dLbl>
              <c:idx val="1"/>
              <c:layout>
                <c:manualLayout>
                  <c:x val="0.20936639118457301"/>
                  <c:y val="-7.918263090676884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947-46E2-BE0A-8E0A85BC3BE6}"/>
                </c:ext>
              </c:extLst>
            </c:dLbl>
            <c:dLbl>
              <c:idx val="2"/>
              <c:layout>
                <c:manualLayout>
                  <c:x val="8.9990817263544465E-2"/>
                  <c:y val="0.1123882503192847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947-46E2-BE0A-8E0A85BC3BE6}"/>
                </c:ext>
              </c:extLst>
            </c:dLbl>
            <c:dLbl>
              <c:idx val="3"/>
              <c:layout>
                <c:manualLayout>
                  <c:x val="5.876951331496786E-2"/>
                  <c:y val="9.961685823754788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947-46E2-BE0A-8E0A85BC3BE6}"/>
                </c:ext>
              </c:extLst>
            </c:dLbl>
            <c:dLbl>
              <c:idx val="4"/>
              <c:layout>
                <c:manualLayout>
                  <c:x val="2.8720110773554882E-3"/>
                  <c:y val="-1.6784776902887357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1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947-46E2-BE0A-8E0A85BC3BE6}"/>
                </c:ext>
              </c:extLst>
            </c:dLbl>
            <c:dLbl>
              <c:idx val="5"/>
              <c:layout>
                <c:manualLayout>
                  <c:x val="4.2240587695133149E-2"/>
                  <c:y val="-7.6627346868997697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1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986218664815658"/>
                      <c:h val="8.425297412536075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B947-46E2-BE0A-8E0A85BC3BE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'Fuel Use by Transportation Mode'!$B$4:$B$9</c:f>
              <c:strCache>
                <c:ptCount val="6"/>
                <c:pt idx="0">
                  <c:v>Cars, Light Trucks, and Motorcycles</c:v>
                </c:pt>
                <c:pt idx="1">
                  <c:v>Medium &amp; Heavy Trucks and Buses</c:v>
                </c:pt>
                <c:pt idx="2">
                  <c:v>Air</c:v>
                </c:pt>
                <c:pt idx="3">
                  <c:v>Water</c:v>
                </c:pt>
                <c:pt idx="4">
                  <c:v>Pipeline</c:v>
                </c:pt>
                <c:pt idx="5">
                  <c:v>Rail</c:v>
                </c:pt>
              </c:strCache>
            </c:strRef>
          </c:cat>
          <c:val>
            <c:numRef>
              <c:f>'Fuel Use by Transportation Mode'!$C$4:$C$9</c:f>
              <c:numCache>
                <c:formatCode>#,##0</c:formatCode>
                <c:ptCount val="6"/>
                <c:pt idx="0">
                  <c:v>179596.93219684585</c:v>
                </c:pt>
                <c:pt idx="1">
                  <c:v>53702.793172838057</c:v>
                </c:pt>
                <c:pt idx="2">
                  <c:v>19676.012073190977</c:v>
                </c:pt>
                <c:pt idx="3">
                  <c:v>8400.8714190943465</c:v>
                </c:pt>
                <c:pt idx="4">
                  <c:v>8784.4226984456182</c:v>
                </c:pt>
                <c:pt idx="5">
                  <c:v>4379.7491746388605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B947-46E2-BE0A-8E0A85BC3BE6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https://afdc.energy.gov/data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569596</xdr:colOff>
      <xdr:row>1</xdr:row>
      <xdr:rowOff>2381</xdr:rowOff>
    </xdr:from>
    <xdr:to>
      <xdr:col>14</xdr:col>
      <xdr:colOff>294799</xdr:colOff>
      <xdr:row>22</xdr:row>
      <xdr:rowOff>51435</xdr:rowOff>
    </xdr:to>
    <xdr:graphicFrame macro="">
      <xdr:nvGraphicFramePr>
        <xdr:cNvPr id="2054" name="Chart 1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0.7799</cdr:x>
      <cdr:y>0.93393</cdr:y>
    </cdr:from>
    <cdr:to>
      <cdr:x>0.99528</cdr:x>
      <cdr:y>0.98929</cdr:y>
    </cdr:to>
    <cdr:sp macro="" textlink="">
      <cdr:nvSpPr>
        <cdr:cNvPr id="2" name="Text Box 1025">
          <a:hlinkClick xmlns:a="http://schemas.openxmlformats.org/drawingml/2006/main" xmlns:r="http://schemas.openxmlformats.org/officeDocument/2006/relationships" r:id="rId1"/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78704" y="4550587"/>
          <a:ext cx="1347313" cy="26974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afdc.energy.gov/data 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34"/>
  <sheetViews>
    <sheetView tabSelected="1" zoomScaleNormal="100" workbookViewId="0">
      <selection activeCell="N25" sqref="N25"/>
    </sheetView>
  </sheetViews>
  <sheetFormatPr defaultColWidth="9.21875" defaultRowHeight="13.8" x14ac:dyDescent="0.25"/>
  <cols>
    <col min="1" max="1" width="9.21875" style="1"/>
    <col min="2" max="2" width="30.5546875" style="1" customWidth="1"/>
    <col min="3" max="3" width="17.44140625" style="1" customWidth="1"/>
    <col min="4" max="7" width="9.21875" style="1"/>
    <col min="8" max="8" width="11" style="1" customWidth="1"/>
    <col min="9" max="9" width="10.44140625" style="1" customWidth="1"/>
    <col min="10" max="16384" width="9.21875" style="1"/>
  </cols>
  <sheetData>
    <row r="1" spans="2:11" ht="14.4" thickBot="1" x14ac:dyDescent="0.3"/>
    <row r="2" spans="2:11" ht="16.2" thickBot="1" x14ac:dyDescent="0.35">
      <c r="B2" s="25" t="s">
        <v>15</v>
      </c>
      <c r="C2" s="26"/>
    </row>
    <row r="3" spans="2:11" ht="14.4" thickBot="1" x14ac:dyDescent="0.3">
      <c r="B3" s="8" t="s">
        <v>0</v>
      </c>
      <c r="C3" s="9" t="s">
        <v>1</v>
      </c>
    </row>
    <row r="4" spans="2:11" x14ac:dyDescent="0.25">
      <c r="B4" s="18" t="s">
        <v>2</v>
      </c>
      <c r="C4" s="19">
        <v>179596.93219684585</v>
      </c>
    </row>
    <row r="5" spans="2:11" x14ac:dyDescent="0.25">
      <c r="B5" s="18" t="s">
        <v>3</v>
      </c>
      <c r="C5" s="20">
        <v>53702.793172838057</v>
      </c>
    </row>
    <row r="6" spans="2:11" x14ac:dyDescent="0.25">
      <c r="B6" s="18" t="s">
        <v>4</v>
      </c>
      <c r="C6" s="20">
        <v>19676.012073190977</v>
      </c>
    </row>
    <row r="7" spans="2:11" x14ac:dyDescent="0.25">
      <c r="B7" s="18" t="s">
        <v>5</v>
      </c>
      <c r="C7" s="20">
        <v>8400.8714190943465</v>
      </c>
    </row>
    <row r="8" spans="2:11" x14ac:dyDescent="0.25">
      <c r="B8" s="18" t="s">
        <v>6</v>
      </c>
      <c r="C8" s="20">
        <v>8784.4226984456182</v>
      </c>
    </row>
    <row r="9" spans="2:11" ht="14.4" thickBot="1" x14ac:dyDescent="0.3">
      <c r="B9" s="21" t="s">
        <v>7</v>
      </c>
      <c r="C9" s="22">
        <v>4379.7491746388605</v>
      </c>
    </row>
    <row r="10" spans="2:11" ht="15" thickTop="1" thickBot="1" x14ac:dyDescent="0.3">
      <c r="B10" s="10" t="s">
        <v>8</v>
      </c>
      <c r="C10" s="23">
        <f>SUM(C4:C9)</f>
        <v>274540.7807350537</v>
      </c>
    </row>
    <row r="11" spans="2:11" x14ac:dyDescent="0.25">
      <c r="B11" s="11"/>
      <c r="C11" s="12"/>
    </row>
    <row r="12" spans="2:11" x14ac:dyDescent="0.25">
      <c r="B12" s="27" t="s">
        <v>9</v>
      </c>
      <c r="C12" s="27"/>
      <c r="D12" s="17"/>
      <c r="E12" s="17"/>
      <c r="F12" s="17"/>
      <c r="G12" s="17"/>
      <c r="H12" s="17"/>
      <c r="I12" s="17"/>
      <c r="J12" s="17"/>
      <c r="K12" s="17"/>
    </row>
    <row r="13" spans="2:11" ht="31.05" customHeight="1" x14ac:dyDescent="0.25">
      <c r="B13" s="24" t="s">
        <v>17</v>
      </c>
      <c r="C13" s="24"/>
      <c r="D13" s="6"/>
      <c r="E13" s="6"/>
      <c r="F13" s="6"/>
      <c r="G13" s="6"/>
      <c r="H13" s="6"/>
      <c r="I13" s="6"/>
      <c r="J13" s="6"/>
      <c r="K13" s="6"/>
    </row>
    <row r="14" spans="2:11" x14ac:dyDescent="0.25">
      <c r="B14" s="27" t="s">
        <v>10</v>
      </c>
      <c r="C14" s="27"/>
      <c r="D14" s="17"/>
      <c r="E14" s="17"/>
      <c r="F14" s="17"/>
      <c r="G14" s="17"/>
      <c r="H14" s="17"/>
      <c r="I14" s="17"/>
      <c r="J14" s="17"/>
      <c r="K14" s="17"/>
    </row>
    <row r="15" spans="2:11" ht="28.5" customHeight="1" x14ac:dyDescent="0.25">
      <c r="B15" s="28" t="s">
        <v>11</v>
      </c>
      <c r="C15" s="28"/>
      <c r="D15" s="3"/>
      <c r="E15" s="3"/>
      <c r="F15" s="3"/>
      <c r="G15" s="3"/>
      <c r="H15" s="3"/>
      <c r="I15" s="3"/>
      <c r="J15" s="3"/>
      <c r="K15" s="3"/>
    </row>
    <row r="16" spans="2:11" ht="26.55" customHeight="1" x14ac:dyDescent="0.25">
      <c r="B16" s="24" t="s">
        <v>12</v>
      </c>
      <c r="C16" s="24"/>
      <c r="D16" s="2"/>
      <c r="E16" s="2"/>
      <c r="F16" s="2"/>
      <c r="G16" s="2"/>
      <c r="H16" s="2"/>
      <c r="I16" s="2"/>
      <c r="J16" s="2"/>
      <c r="K16" s="2"/>
    </row>
    <row r="17" spans="2:3" ht="40.5" customHeight="1" x14ac:dyDescent="0.25">
      <c r="B17" s="24" t="s">
        <v>18</v>
      </c>
      <c r="C17" s="24"/>
    </row>
    <row r="18" spans="2:3" ht="28.8" customHeight="1" x14ac:dyDescent="0.25">
      <c r="B18" s="24" t="s">
        <v>13</v>
      </c>
      <c r="C18" s="24"/>
    </row>
    <row r="19" spans="2:3" x14ac:dyDescent="0.25">
      <c r="B19" s="6"/>
      <c r="C19" s="12"/>
    </row>
    <row r="20" spans="2:3" x14ac:dyDescent="0.25">
      <c r="B20" s="31" t="s">
        <v>14</v>
      </c>
      <c r="C20" s="31"/>
    </row>
    <row r="21" spans="2:3" x14ac:dyDescent="0.25">
      <c r="B21" s="6" t="s">
        <v>16</v>
      </c>
      <c r="C21" s="6"/>
    </row>
    <row r="22" spans="2:3" x14ac:dyDescent="0.25">
      <c r="B22" s="2"/>
    </row>
    <row r="34" ht="54.6" customHeight="1" x14ac:dyDescent="0.25"/>
  </sheetData>
  <sortState xmlns:xlrd2="http://schemas.microsoft.com/office/spreadsheetml/2017/richdata2" ref="B3:C8">
    <sortCondition descending="1" ref="C6"/>
  </sortState>
  <mergeCells count="9">
    <mergeCell ref="B20:C20"/>
    <mergeCell ref="B18:C18"/>
    <mergeCell ref="B16:C16"/>
    <mergeCell ref="B17:C17"/>
    <mergeCell ref="B2:C2"/>
    <mergeCell ref="B12:C12"/>
    <mergeCell ref="B13:C13"/>
    <mergeCell ref="B14:C14"/>
    <mergeCell ref="B15:C15"/>
  </mergeCells>
  <pageMargins left="0.7" right="0.7" top="0.75" bottom="0.75" header="0.3" footer="0.3"/>
  <pageSetup orientation="portrait" horizontalDpi="4294967292" verticalDpi="4294967292" r:id="rId1"/>
  <headerFooter alignWithMargins="0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D9"/>
  <sheetViews>
    <sheetView zoomScaleNormal="100" zoomScalePageLayoutView="125" workbookViewId="0">
      <selection activeCell="D5" sqref="D5"/>
    </sheetView>
  </sheetViews>
  <sheetFormatPr defaultColWidth="11.44140625" defaultRowHeight="13.2" x14ac:dyDescent="0.25"/>
  <cols>
    <col min="2" max="2" width="34.21875" bestFit="1" customWidth="1"/>
    <col min="3" max="3" width="15.21875" bestFit="1" customWidth="1"/>
  </cols>
  <sheetData>
    <row r="1" spans="2:4" ht="13.8" thickBot="1" x14ac:dyDescent="0.3"/>
    <row r="2" spans="2:4" ht="15.6" x14ac:dyDescent="0.3">
      <c r="B2" s="29" t="s">
        <v>15</v>
      </c>
      <c r="C2" s="30"/>
    </row>
    <row r="3" spans="2:4" x14ac:dyDescent="0.25">
      <c r="B3" s="4" t="s">
        <v>0</v>
      </c>
      <c r="C3" s="5" t="s">
        <v>1</v>
      </c>
    </row>
    <row r="4" spans="2:4" x14ac:dyDescent="0.25">
      <c r="B4" s="13" t="s">
        <v>2</v>
      </c>
      <c r="C4" s="14">
        <v>179596.93219684585</v>
      </c>
    </row>
    <row r="5" spans="2:4" x14ac:dyDescent="0.25">
      <c r="B5" s="13" t="s">
        <v>3</v>
      </c>
      <c r="C5" s="14">
        <v>53702.793172838057</v>
      </c>
    </row>
    <row r="6" spans="2:4" x14ac:dyDescent="0.25">
      <c r="B6" s="13" t="s">
        <v>4</v>
      </c>
      <c r="C6" s="14">
        <v>19676.012073190977</v>
      </c>
      <c r="D6" s="7"/>
    </row>
    <row r="7" spans="2:4" x14ac:dyDescent="0.25">
      <c r="B7" s="13" t="s">
        <v>5</v>
      </c>
      <c r="C7" s="14">
        <v>8400.8714190943465</v>
      </c>
      <c r="D7" s="7"/>
    </row>
    <row r="8" spans="2:4" x14ac:dyDescent="0.25">
      <c r="B8" s="13" t="s">
        <v>6</v>
      </c>
      <c r="C8" s="14">
        <v>8784.4226984456182</v>
      </c>
    </row>
    <row r="9" spans="2:4" ht="13.8" thickBot="1" x14ac:dyDescent="0.3">
      <c r="B9" s="15" t="s">
        <v>7</v>
      </c>
      <c r="C9" s="16">
        <v>4379.7491746388605</v>
      </c>
    </row>
  </sheetData>
  <mergeCells count="1">
    <mergeCell ref="B2:C2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64A56E9F85AC84187966BAEAF7CF07F" ma:contentTypeVersion="4" ma:contentTypeDescription="Create a new document." ma:contentTypeScope="" ma:versionID="5b4c727a553e750e34f13bc08f769772">
  <xsd:schema xmlns:xsd="http://www.w3.org/2001/XMLSchema" xmlns:xs="http://www.w3.org/2001/XMLSchema" xmlns:p="http://schemas.microsoft.com/office/2006/metadata/properties" xmlns:ns2="1b167cac-9da6-43f0-b7e7-4775de4a2f66" xmlns:ns3="9073c3f8-2855-48ea-b895-d99d76b52c59" targetNamespace="http://schemas.microsoft.com/office/2006/metadata/properties" ma:root="true" ma:fieldsID="67fa4f4e55873e847db25c6735f4e3ac" ns2:_="" ns3:_="">
    <xsd:import namespace="1b167cac-9da6-43f0-b7e7-4775de4a2f66"/>
    <xsd:import namespace="9073c3f8-2855-48ea-b895-d99d76b52c5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167cac-9da6-43f0-b7e7-4775de4a2f6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73c3f8-2855-48ea-b895-d99d76b52c5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B323783-EDFC-4C38-8235-9A302FF2478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66DB385-DE76-4F01-9C20-52BB0F14B07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167cac-9da6-43f0-b7e7-4775de4a2f66"/>
    <ds:schemaRef ds:uri="9073c3f8-2855-48ea-b895-d99d76b52c5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2EEEF37-44D7-4F32-8708-9AA571C62ACF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9073c3f8-2855-48ea-b895-d99d76b52c59"/>
    <ds:schemaRef ds:uri="http://purl.org/dc/terms/"/>
    <ds:schemaRef ds:uri="http://schemas.microsoft.com/office/2006/documentManagement/types"/>
    <ds:schemaRef ds:uri="1b167cac-9da6-43f0-b7e7-4775de4a2f66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Fuel Use by Transportation Mode</vt:lpstr>
      <vt:lpstr>Condensed</vt:lpstr>
    </vt:vector>
  </TitlesOfParts>
  <Manager/>
  <Company>Oak Ridge National Laboratory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Transportation Petroleum Use by Mode, 2008–2010</dc:title>
  <dc:subject/>
  <dc:creator>Stacy Davis, Susan Diegel &amp; Robert Boundy</dc:creator>
  <cp:keywords/>
  <dc:description/>
  <cp:lastModifiedBy>Erik Nelsen</cp:lastModifiedBy>
  <cp:revision/>
  <dcterms:created xsi:type="dcterms:W3CDTF">2011-06-17T14:24:12Z</dcterms:created>
  <dcterms:modified xsi:type="dcterms:W3CDTF">2023-05-17T21:16:48Z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0x010100C64A56E9F85AC84187966BAEAF7CF07F</vt:lpwstr>
  </property>
</Properties>
</file>