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9615" windowHeight="3840"/>
  </bookViews>
  <sheets>
    <sheet name="Alternative Fuel Consumption" sheetId="6" r:id="rId1"/>
    <sheet name="Condensed" sheetId="7" state="hidden" r:id="rId2"/>
  </sheets>
  <calcPr calcId="145621" calcMode="autoNoTable" iterate="1" iterateCount="30" iterateDelta="0.1" calcOnSave="0"/>
</workbook>
</file>

<file path=xl/calcChain.xml><?xml version="1.0" encoding="utf-8"?>
<calcChain xmlns="http://schemas.openxmlformats.org/spreadsheetml/2006/main">
  <c r="K24" i="6" l="1"/>
  <c r="L18" i="6" l="1"/>
  <c r="L19" i="6"/>
  <c r="L20" i="6"/>
  <c r="L21" i="6"/>
  <c r="L22" i="6"/>
  <c r="L23" i="6"/>
  <c r="C24" i="6"/>
  <c r="D24" i="6"/>
  <c r="E24" i="6"/>
  <c r="F24" i="6"/>
  <c r="G24" i="6"/>
  <c r="H24" i="6"/>
  <c r="I24" i="6"/>
  <c r="J24" i="6"/>
  <c r="L24" i="6"/>
</calcChain>
</file>

<file path=xl/sharedStrings.xml><?xml version="1.0" encoding="utf-8"?>
<sst xmlns="http://schemas.openxmlformats.org/spreadsheetml/2006/main" count="40" uniqueCount="24">
  <si>
    <t>Year</t>
  </si>
  <si>
    <t>Total</t>
  </si>
  <si>
    <t>Hydrogen</t>
  </si>
  <si>
    <t>NA</t>
  </si>
  <si>
    <t>Compressed Natural Gas (CNG)</t>
  </si>
  <si>
    <t>Liquefied Natural Gas (LNG)</t>
  </si>
  <si>
    <t>Neat Methanol (M100)</t>
  </si>
  <si>
    <t>85% Methanol (M85)*</t>
  </si>
  <si>
    <t>Estimated Consumption of Alternative Fuel by AFVs (in thousand GGEs)</t>
  </si>
  <si>
    <t>85% Ethanol (E85)[1]</t>
  </si>
  <si>
    <t>95% Ethanol (E95)[1]</t>
  </si>
  <si>
    <t>[2] Excludes electricity generated and used by hybrid electric vehicles</t>
  </si>
  <si>
    <t>Notes:</t>
  </si>
  <si>
    <t>Data Source:</t>
  </si>
  <si>
    <t>[1] Remaining portion is motor gasoline.  Consumption data include the motor gasoline portion of the fuel.  It should be noted that EIA estimates of E85 use are significantly lower than the combined E85 use by the Federal Fleet and Clean Cities Program.</t>
  </si>
  <si>
    <t>Worksheet available at www.afdc.energy.gov/afdc/data/</t>
  </si>
  <si>
    <t>Electric  [2]</t>
  </si>
  <si>
    <t xml:space="preserve">Electric  </t>
  </si>
  <si>
    <t>95% Ethanol (E95)</t>
  </si>
  <si>
    <t>85% Ethanol (E85)</t>
  </si>
  <si>
    <t>85% Methanol (M85)</t>
  </si>
  <si>
    <t>Liquefied Petroleum Gas (LPG)</t>
  </si>
  <si>
    <t>Last updated 06/12/2014</t>
  </si>
  <si>
    <t>EIA's Alternative Fuel Vehicle Data Alternatives to Traditional Transportation Fuels, (http://www.eia.gov/renewable/afv/users.cfm#tabs_charts-2)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</si>
</sst>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
  </numFmts>
  <fonts count="8" x14ac:knownFonts="1">
    <font>
      <sz val="10"/>
      <name val="Arial"/>
    </font>
    <font>
      <sz val="10"/>
      <name val="Arial"/>
      <family val="2"/>
    </font>
    <font>
      <b/>
      <sz val="12"/>
      <name val="Arial"/>
      <family val="2"/>
    </font>
    <font>
      <b/>
      <sz val="10"/>
      <name val="Arial"/>
      <family val="2"/>
    </font>
    <font>
      <vertAlign val="superscript"/>
      <sz val="10"/>
      <name val="Arial"/>
      <family val="2"/>
    </font>
    <font>
      <sz val="9"/>
      <color theme="1"/>
      <name val="Calibri"/>
      <family val="2"/>
      <scheme val="minor"/>
    </font>
    <font>
      <b/>
      <sz val="9"/>
      <color theme="1"/>
      <name val="Calibri"/>
      <family val="2"/>
      <scheme val="minor"/>
    </font>
    <font>
      <b/>
      <sz val="12"/>
      <color theme="4"/>
      <name val="Calibri"/>
      <family val="2"/>
      <scheme val="minor"/>
    </font>
  </fonts>
  <fills count="3">
    <fill>
      <patternFill patternType="none"/>
    </fill>
    <fill>
      <patternFill patternType="gray125"/>
    </fill>
    <fill>
      <patternFill patternType="solid">
        <fgColor indexed="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medium">
        <color indexed="64"/>
      </bottom>
      <diagonal/>
    </border>
    <border>
      <left style="thin">
        <color indexed="64"/>
      </left>
      <right style="double">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ck">
        <color theme="4"/>
      </bottom>
      <diagonal/>
    </border>
    <border>
      <left style="medium">
        <color indexed="64"/>
      </left>
      <right style="thin">
        <color indexed="64"/>
      </right>
      <top/>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bottom style="dashed">
        <color theme="0" tint="-0.24994659260841701"/>
      </bottom>
      <diagonal/>
    </border>
    <border>
      <left/>
      <right/>
      <top style="medium">
        <color theme="4"/>
      </top>
      <bottom/>
      <diagonal/>
    </border>
    <border>
      <left style="thick">
        <color theme="0"/>
      </left>
      <right style="thick">
        <color theme="0"/>
      </right>
      <top/>
      <bottom style="thin">
        <color theme="0" tint="-0.24994659260841701"/>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diagonal/>
    </border>
  </borders>
  <cellStyleXfs count="13">
    <xf numFmtId="0" fontId="0" fillId="0" borderId="0"/>
    <xf numFmtId="0" fontId="1" fillId="0" borderId="0"/>
    <xf numFmtId="44" fontId="1" fillId="0" borderId="0" applyFont="0" applyFill="0" applyBorder="0" applyAlignment="0" applyProtection="0"/>
    <xf numFmtId="0" fontId="5" fillId="0" borderId="28" applyNumberFormat="0" applyFont="0" applyProtection="0">
      <alignment wrapText="1"/>
    </xf>
    <xf numFmtId="0" fontId="5" fillId="0" borderId="0" applyNumberFormat="0" applyFill="0" applyBorder="0" applyAlignment="0" applyProtection="0"/>
    <xf numFmtId="0" fontId="5" fillId="0" borderId="0" applyNumberFormat="0" applyProtection="0">
      <alignment vertical="top" wrapText="1"/>
    </xf>
    <xf numFmtId="0" fontId="5" fillId="0" borderId="29" applyNumberFormat="0" applyProtection="0">
      <alignment vertical="top" wrapText="1"/>
    </xf>
    <xf numFmtId="0" fontId="6" fillId="0" borderId="21" applyNumberFormat="0" applyProtection="0">
      <alignment wrapText="1"/>
    </xf>
    <xf numFmtId="0" fontId="6" fillId="0" borderId="30" applyNumberFormat="0" applyProtection="0">
      <alignment horizontal="left" wrapText="1"/>
    </xf>
    <xf numFmtId="0" fontId="6" fillId="0" borderId="31" applyNumberFormat="0" applyProtection="0">
      <alignment wrapText="1"/>
    </xf>
    <xf numFmtId="0" fontId="5" fillId="0" borderId="32" applyNumberFormat="0" applyFont="0" applyFill="0" applyProtection="0">
      <alignment wrapText="1"/>
    </xf>
    <xf numFmtId="0" fontId="6" fillId="0" borderId="33" applyNumberFormat="0" applyFill="0" applyProtection="0">
      <alignment wrapText="1"/>
    </xf>
    <xf numFmtId="0" fontId="7" fillId="0" borderId="0" applyNumberFormat="0" applyProtection="0">
      <alignment horizontal="left"/>
    </xf>
  </cellStyleXfs>
  <cellXfs count="83">
    <xf numFmtId="0" fontId="0" fillId="0" borderId="0" xfId="0"/>
    <xf numFmtId="0" fontId="3" fillId="0" borderId="1" xfId="0" applyFont="1" applyBorder="1" applyAlignment="1">
      <alignment horizontal="center" wrapText="1"/>
    </xf>
    <xf numFmtId="0" fontId="3" fillId="0" borderId="2" xfId="0" applyFont="1" applyBorder="1" applyAlignment="1">
      <alignment horizontal="center" wrapText="1"/>
    </xf>
    <xf numFmtId="0" fontId="0" fillId="0" borderId="0" xfId="0" applyBorder="1"/>
    <xf numFmtId="0" fontId="3" fillId="0" borderId="14" xfId="0" applyFont="1" applyBorder="1" applyAlignment="1">
      <alignment horizontal="center" wrapText="1"/>
    </xf>
    <xf numFmtId="0" fontId="4" fillId="0" borderId="0" xfId="0" applyFont="1" applyBorder="1" applyAlignment="1">
      <alignment vertical="top" wrapText="1"/>
    </xf>
    <xf numFmtId="0" fontId="1" fillId="2" borderId="22" xfId="0" applyFont="1" applyFill="1" applyBorder="1" applyAlignment="1">
      <alignment horizontal="left" wrapText="1"/>
    </xf>
    <xf numFmtId="0" fontId="1" fillId="2" borderId="5" xfId="0" applyFont="1" applyFill="1" applyBorder="1" applyAlignment="1">
      <alignment horizontal="left" wrapText="1"/>
    </xf>
    <xf numFmtId="0" fontId="1" fillId="2" borderId="2" xfId="0" applyFont="1" applyFill="1" applyBorder="1" applyAlignment="1">
      <alignment horizontal="left" wrapText="1"/>
    </xf>
    <xf numFmtId="0" fontId="1" fillId="0" borderId="0" xfId="1"/>
    <xf numFmtId="0" fontId="3" fillId="0" borderId="0" xfId="1" applyFont="1"/>
    <xf numFmtId="0" fontId="1" fillId="0" borderId="0" xfId="1" applyBorder="1"/>
    <xf numFmtId="0" fontId="3" fillId="0" borderId="0" xfId="1" applyFont="1" applyBorder="1"/>
    <xf numFmtId="0" fontId="1" fillId="0" borderId="0" xfId="1" applyAlignment="1">
      <alignment vertical="top" wrapText="1"/>
    </xf>
    <xf numFmtId="14" fontId="1" fillId="0" borderId="0" xfId="1" applyNumberFormat="1"/>
    <xf numFmtId="0" fontId="1" fillId="0" borderId="0" xfId="1" applyFont="1"/>
    <xf numFmtId="0" fontId="1" fillId="0" borderId="0" xfId="1" applyBorder="1" applyAlignment="1"/>
    <xf numFmtId="0" fontId="4" fillId="0" borderId="0" xfId="1" applyFont="1" applyBorder="1" applyAlignment="1">
      <alignment vertical="top" wrapText="1"/>
    </xf>
    <xf numFmtId="3" fontId="1" fillId="0" borderId="11" xfId="1" applyNumberFormat="1" applyFont="1" applyBorder="1" applyAlignment="1">
      <alignment horizontal="right" wrapText="1"/>
    </xf>
    <xf numFmtId="3" fontId="1" fillId="0" borderId="26" xfId="1" applyNumberFormat="1" applyFont="1" applyBorder="1" applyAlignment="1">
      <alignment horizontal="right" wrapText="1"/>
    </xf>
    <xf numFmtId="3" fontId="1" fillId="0" borderId="25" xfId="1" applyNumberFormat="1" applyFont="1" applyBorder="1" applyAlignment="1">
      <alignment horizontal="right" wrapText="1"/>
    </xf>
    <xf numFmtId="0" fontId="1" fillId="0" borderId="24" xfId="1" applyFont="1" applyBorder="1" applyAlignment="1">
      <alignment horizontal="left" wrapText="1"/>
    </xf>
    <xf numFmtId="0" fontId="1" fillId="2" borderId="1" xfId="1" applyFont="1" applyFill="1" applyBorder="1" applyAlignment="1">
      <alignment horizontal="right" wrapText="1"/>
    </xf>
    <xf numFmtId="3" fontId="1" fillId="2" borderId="1" xfId="1" applyNumberFormat="1" applyFont="1" applyFill="1" applyBorder="1" applyAlignment="1">
      <alignment horizontal="right" wrapText="1"/>
    </xf>
    <xf numFmtId="0" fontId="1" fillId="2" borderId="2" xfId="1" applyFont="1" applyFill="1" applyBorder="1" applyAlignment="1">
      <alignment horizontal="left" wrapText="1"/>
    </xf>
    <xf numFmtId="3" fontId="1" fillId="0" borderId="23" xfId="1" applyNumberFormat="1" applyFont="1" applyBorder="1"/>
    <xf numFmtId="0" fontId="1" fillId="2" borderId="7" xfId="1" applyFont="1" applyFill="1" applyBorder="1" applyAlignment="1">
      <alignment horizontal="right" wrapText="1"/>
    </xf>
    <xf numFmtId="3" fontId="1" fillId="2" borderId="9" xfId="1" applyNumberFormat="1" applyFont="1" applyFill="1" applyBorder="1" applyAlignment="1">
      <alignment horizontal="right" wrapText="1"/>
    </xf>
    <xf numFmtId="0" fontId="1" fillId="2" borderId="9" xfId="1" applyFont="1" applyFill="1" applyBorder="1" applyAlignment="1">
      <alignment horizontal="right" wrapText="1"/>
    </xf>
    <xf numFmtId="0" fontId="1" fillId="2" borderId="6" xfId="1" applyFont="1" applyFill="1" applyBorder="1" applyAlignment="1">
      <alignment horizontal="right" wrapText="1"/>
    </xf>
    <xf numFmtId="3" fontId="1" fillId="2" borderId="6" xfId="1" applyNumberFormat="1" applyFont="1" applyFill="1" applyBorder="1" applyAlignment="1">
      <alignment horizontal="right" wrapText="1"/>
    </xf>
    <xf numFmtId="0" fontId="1" fillId="2" borderId="5" xfId="1" applyFont="1" applyFill="1" applyBorder="1" applyAlignment="1">
      <alignment horizontal="left" wrapText="1"/>
    </xf>
    <xf numFmtId="3" fontId="1" fillId="0" borderId="10" xfId="1" applyNumberFormat="1" applyFont="1" applyBorder="1"/>
    <xf numFmtId="0" fontId="1" fillId="2" borderId="12" xfId="1" applyFont="1" applyFill="1" applyBorder="1" applyAlignment="1">
      <alignment horizontal="right" wrapText="1"/>
    </xf>
    <xf numFmtId="0" fontId="1" fillId="2" borderId="22" xfId="1" applyFont="1" applyFill="1" applyBorder="1" applyAlignment="1">
      <alignment horizontal="left" wrapText="1"/>
    </xf>
    <xf numFmtId="3" fontId="1" fillId="0" borderId="10" xfId="1" applyNumberFormat="1" applyBorder="1"/>
    <xf numFmtId="0" fontId="1" fillId="2" borderId="4" xfId="1" applyFont="1" applyFill="1" applyBorder="1" applyAlignment="1">
      <alignment horizontal="right" wrapText="1"/>
    </xf>
    <xf numFmtId="3" fontId="1" fillId="0" borderId="8" xfId="1" applyNumberFormat="1" applyBorder="1"/>
    <xf numFmtId="3" fontId="1" fillId="0" borderId="3" xfId="1" applyNumberFormat="1" applyBorder="1"/>
    <xf numFmtId="3" fontId="1" fillId="0" borderId="3" xfId="1" applyNumberFormat="1" applyFont="1" applyBorder="1" applyAlignment="1">
      <alignment horizontal="right" wrapText="1"/>
    </xf>
    <xf numFmtId="0" fontId="1" fillId="0" borderId="4" xfId="1" applyFont="1" applyBorder="1" applyAlignment="1">
      <alignment horizontal="right" wrapText="1"/>
    </xf>
    <xf numFmtId="3" fontId="1" fillId="0" borderId="1" xfId="1" applyNumberFormat="1" applyFont="1" applyBorder="1" applyAlignment="1">
      <alignment horizontal="right" wrapText="1"/>
    </xf>
    <xf numFmtId="0" fontId="1" fillId="0" borderId="1" xfId="1" applyFont="1" applyBorder="1" applyAlignment="1">
      <alignment horizontal="right" wrapText="1"/>
    </xf>
    <xf numFmtId="0" fontId="1" fillId="0" borderId="2" xfId="1" applyFont="1" applyBorder="1" applyAlignment="1">
      <alignment horizontal="left" wrapText="1"/>
    </xf>
    <xf numFmtId="3" fontId="1" fillId="2" borderId="3" xfId="1" applyNumberFormat="1" applyFont="1" applyFill="1" applyBorder="1" applyAlignment="1">
      <alignment horizontal="right" wrapText="1"/>
    </xf>
    <xf numFmtId="0" fontId="1" fillId="2" borderId="3" xfId="1" applyFont="1" applyFill="1" applyBorder="1" applyAlignment="1">
      <alignment horizontal="right" wrapText="1"/>
    </xf>
    <xf numFmtId="0" fontId="1" fillId="0" borderId="3" xfId="1" applyFont="1" applyBorder="1" applyAlignment="1">
      <alignment horizontal="right" wrapText="1"/>
    </xf>
    <xf numFmtId="0" fontId="3" fillId="0" borderId="3" xfId="1" applyFont="1" applyBorder="1" applyAlignment="1">
      <alignment horizontal="center" wrapText="1"/>
    </xf>
    <xf numFmtId="0" fontId="3" fillId="0" borderId="4" xfId="1" applyFont="1" applyBorder="1" applyAlignment="1">
      <alignment horizontal="center" wrapText="1"/>
    </xf>
    <xf numFmtId="0" fontId="3" fillId="0" borderId="1" xfId="1" applyFont="1" applyBorder="1" applyAlignment="1">
      <alignment horizontal="center" wrapText="1"/>
    </xf>
    <xf numFmtId="0" fontId="3" fillId="0" borderId="2" xfId="1" applyFont="1" applyBorder="1" applyAlignment="1">
      <alignment horizontal="center" wrapText="1"/>
    </xf>
    <xf numFmtId="0" fontId="1" fillId="2" borderId="34" xfId="1" applyFont="1" applyFill="1" applyBorder="1" applyAlignment="1">
      <alignment horizontal="left" wrapText="1"/>
    </xf>
    <xf numFmtId="3" fontId="1" fillId="2" borderId="35" xfId="1" applyNumberFormat="1" applyFont="1" applyFill="1" applyBorder="1" applyAlignment="1">
      <alignment horizontal="right" wrapText="1"/>
    </xf>
    <xf numFmtId="0" fontId="1" fillId="0" borderId="35" xfId="2" applyNumberFormat="1" applyFont="1" applyFill="1" applyBorder="1" applyAlignment="1">
      <alignment horizontal="right" wrapText="1"/>
    </xf>
    <xf numFmtId="0" fontId="1" fillId="2" borderId="35" xfId="1" applyFont="1" applyFill="1" applyBorder="1" applyAlignment="1">
      <alignment horizontal="right" wrapText="1"/>
    </xf>
    <xf numFmtId="164" fontId="1" fillId="0" borderId="17" xfId="0" applyNumberFormat="1" applyFont="1" applyBorder="1" applyAlignment="1">
      <alignment horizontal="right" wrapText="1"/>
    </xf>
    <xf numFmtId="164" fontId="1" fillId="0" borderId="13" xfId="0" applyNumberFormat="1" applyFont="1" applyBorder="1" applyAlignment="1">
      <alignment horizontal="right" wrapText="1"/>
    </xf>
    <xf numFmtId="0" fontId="1" fillId="0" borderId="27" xfId="0" applyFont="1" applyBorder="1" applyAlignment="1">
      <alignment horizontal="left" wrapText="1"/>
    </xf>
    <xf numFmtId="164" fontId="1" fillId="2" borderId="15" xfId="0" applyNumberFormat="1" applyFont="1" applyFill="1" applyBorder="1" applyAlignment="1">
      <alignment horizontal="right" wrapText="1"/>
    </xf>
    <xf numFmtId="164" fontId="1" fillId="2" borderId="6" xfId="0" applyNumberFormat="1" applyFont="1" applyFill="1" applyBorder="1" applyAlignment="1">
      <alignment horizontal="right" wrapText="1"/>
    </xf>
    <xf numFmtId="164" fontId="1" fillId="2" borderId="16" xfId="0" applyNumberFormat="1" applyFont="1" applyFill="1" applyBorder="1" applyAlignment="1">
      <alignment horizontal="right" wrapText="1"/>
    </xf>
    <xf numFmtId="164" fontId="1" fillId="2" borderId="1" xfId="0" applyNumberFormat="1" applyFont="1" applyFill="1" applyBorder="1" applyAlignment="1">
      <alignment horizontal="right" wrapText="1"/>
    </xf>
    <xf numFmtId="164" fontId="1" fillId="2" borderId="9" xfId="0" applyNumberFormat="1" applyFont="1" applyFill="1" applyBorder="1" applyAlignment="1">
      <alignment horizontal="right" wrapText="1"/>
    </xf>
    <xf numFmtId="164" fontId="1" fillId="2" borderId="14" xfId="0" applyNumberFormat="1" applyFont="1" applyFill="1" applyBorder="1" applyAlignment="1">
      <alignment horizontal="right" wrapText="1"/>
    </xf>
    <xf numFmtId="164" fontId="1" fillId="0" borderId="14" xfId="0" applyNumberFormat="1" applyFont="1" applyBorder="1" applyAlignment="1">
      <alignment horizontal="right" wrapText="1"/>
    </xf>
    <xf numFmtId="164" fontId="1" fillId="0" borderId="1" xfId="0" applyNumberFormat="1" applyFont="1" applyBorder="1" applyAlignment="1">
      <alignment horizontal="right" wrapText="1"/>
    </xf>
    <xf numFmtId="0" fontId="1" fillId="0" borderId="2" xfId="0" applyFont="1" applyBorder="1" applyAlignment="1">
      <alignment horizontal="left" wrapText="1"/>
    </xf>
    <xf numFmtId="0" fontId="1" fillId="2" borderId="37" xfId="1" applyFont="1" applyFill="1" applyBorder="1" applyAlignment="1">
      <alignment horizontal="right" wrapText="1"/>
    </xf>
    <xf numFmtId="3" fontId="1" fillId="0" borderId="36" xfId="1" applyNumberFormat="1" applyFont="1" applyBorder="1"/>
    <xf numFmtId="0" fontId="1" fillId="0" borderId="0" xfId="1" applyAlignment="1">
      <alignment wrapText="1"/>
    </xf>
    <xf numFmtId="0" fontId="4" fillId="0" borderId="0" xfId="1" applyFont="1" applyBorder="1" applyAlignment="1">
      <alignment vertical="top" wrapText="1"/>
    </xf>
    <xf numFmtId="0" fontId="1" fillId="0" borderId="0" xfId="1" applyFont="1" applyBorder="1" applyAlignment="1">
      <alignment wrapText="1"/>
    </xf>
    <xf numFmtId="0" fontId="4" fillId="0" borderId="38" xfId="1" applyFont="1" applyBorder="1" applyAlignment="1">
      <alignment vertical="top" wrapText="1"/>
    </xf>
    <xf numFmtId="0" fontId="2" fillId="0" borderId="18" xfId="1" applyFont="1" applyBorder="1" applyAlignment="1">
      <alignment horizontal="center"/>
    </xf>
    <xf numFmtId="0" fontId="1" fillId="0" borderId="19" xfId="1" applyBorder="1" applyAlignment="1">
      <alignment horizontal="center"/>
    </xf>
    <xf numFmtId="0" fontId="1" fillId="0" borderId="20" xfId="1" applyBorder="1" applyAlignment="1">
      <alignment horizontal="center"/>
    </xf>
    <xf numFmtId="0" fontId="1" fillId="0" borderId="0" xfId="1" applyFont="1" applyBorder="1" applyAlignment="1">
      <alignment vertical="top" wrapText="1"/>
    </xf>
    <xf numFmtId="0" fontId="1" fillId="0" borderId="0" xfId="1" applyFont="1" applyBorder="1" applyAlignment="1">
      <alignment wrapText="1"/>
    </xf>
    <xf numFmtId="0" fontId="2"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4" fillId="0" borderId="0" xfId="0" applyFont="1" applyBorder="1" applyAlignment="1">
      <alignment vertical="top" wrapText="1"/>
    </xf>
    <xf numFmtId="0" fontId="4" fillId="0" borderId="38" xfId="1" applyFont="1" applyBorder="1" applyAlignment="1">
      <alignment vertical="top" wrapText="1"/>
    </xf>
  </cellXfs>
  <cellStyles count="13">
    <cellStyle name="Body: normal cell" xfId="3"/>
    <cellStyle name="Currency 2" xfId="2"/>
    <cellStyle name="Font: Calibri, 9pt regular" xfId="4"/>
    <cellStyle name="Footnotes: all except top row" xfId="5"/>
    <cellStyle name="Footnotes: top row" xfId="6"/>
    <cellStyle name="Header: bottom row" xfId="7"/>
    <cellStyle name="Header: top rows" xfId="8"/>
    <cellStyle name="Normal" xfId="0" builtinId="0"/>
    <cellStyle name="Normal 2" xfId="1"/>
    <cellStyle name="Parent row" xfId="9"/>
    <cellStyle name="Section Break" xfId="10"/>
    <cellStyle name="Section Break: parent row" xfId="11"/>
    <cellStyle name="Table title"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Estimated Consumption of Alternative Fuel by AFVs in the U.S.</a:t>
            </a:r>
          </a:p>
        </c:rich>
      </c:tx>
      <c:layout/>
      <c:overlay val="0"/>
    </c:title>
    <c:autoTitleDeleted val="0"/>
    <c:plotArea>
      <c:layout>
        <c:manualLayout>
          <c:layoutTarget val="inner"/>
          <c:xMode val="edge"/>
          <c:yMode val="edge"/>
          <c:x val="8.0822092360406342E-2"/>
          <c:y val="8.131193676836021E-2"/>
          <c:w val="0.73163658820722233"/>
          <c:h val="0.8070235422093156"/>
        </c:manualLayout>
      </c:layout>
      <c:lineChart>
        <c:grouping val="standard"/>
        <c:varyColors val="0"/>
        <c:ser>
          <c:idx val="1"/>
          <c:order val="0"/>
          <c:tx>
            <c:strRef>
              <c:f>'Alternative Fuel Consumption'!$D$3</c:f>
              <c:strCache>
                <c:ptCount val="1"/>
                <c:pt idx="0">
                  <c:v>Compressed Natural Gas (CNG)</c:v>
                </c:pt>
              </c:strCache>
            </c:strRef>
          </c:tx>
          <c:cat>
            <c:numRef>
              <c:f>'Alternative Fuel Consumption'!$B$7:$B$23</c:f>
              <c:numCache>
                <c:formatCode>General</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'Alternative Fuel Consumption'!$D$7:$D$23</c:f>
              <c:numCache>
                <c:formatCode>#,##0</c:formatCode>
                <c:ptCount val="17"/>
                <c:pt idx="0">
                  <c:v>35865</c:v>
                </c:pt>
                <c:pt idx="1">
                  <c:v>47861</c:v>
                </c:pt>
                <c:pt idx="2">
                  <c:v>66495</c:v>
                </c:pt>
                <c:pt idx="3">
                  <c:v>73859</c:v>
                </c:pt>
                <c:pt idx="4">
                  <c:v>81211</c:v>
                </c:pt>
                <c:pt idx="5">
                  <c:v>88478</c:v>
                </c:pt>
                <c:pt idx="6">
                  <c:v>106584</c:v>
                </c:pt>
                <c:pt idx="7">
                  <c:v>123081</c:v>
                </c:pt>
                <c:pt idx="8">
                  <c:v>133222</c:v>
                </c:pt>
                <c:pt idx="9">
                  <c:v>158903</c:v>
                </c:pt>
                <c:pt idx="10">
                  <c:v>166878</c:v>
                </c:pt>
                <c:pt idx="11">
                  <c:v>172011</c:v>
                </c:pt>
                <c:pt idx="12">
                  <c:v>178565</c:v>
                </c:pt>
                <c:pt idx="13">
                  <c:v>189358</c:v>
                </c:pt>
                <c:pt idx="14">
                  <c:v>199513</c:v>
                </c:pt>
                <c:pt idx="15">
                  <c:v>210007</c:v>
                </c:pt>
                <c:pt idx="16">
                  <c:v>220247</c:v>
                </c:pt>
              </c:numCache>
            </c:numRef>
          </c:val>
          <c:smooth val="0"/>
        </c:ser>
        <c:ser>
          <c:idx val="0"/>
          <c:order val="1"/>
          <c:tx>
            <c:strRef>
              <c:f>'Alternative Fuel Consumption'!$C$3</c:f>
              <c:strCache>
                <c:ptCount val="1"/>
                <c:pt idx="0">
                  <c:v>Liquefied Petroleum Gas (LPG)</c:v>
                </c:pt>
              </c:strCache>
            </c:strRef>
          </c:tx>
          <c:cat>
            <c:numRef>
              <c:f>'Alternative Fuel Consumption'!$B$7:$B$23</c:f>
              <c:numCache>
                <c:formatCode>General</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'Alternative Fuel Consumption'!$C$7:$C$23</c:f>
              <c:numCache>
                <c:formatCode>#,##0</c:formatCode>
                <c:ptCount val="17"/>
                <c:pt idx="0">
                  <c:v>233178</c:v>
                </c:pt>
                <c:pt idx="1">
                  <c:v>239648</c:v>
                </c:pt>
                <c:pt idx="2">
                  <c:v>238845</c:v>
                </c:pt>
                <c:pt idx="3">
                  <c:v>241881</c:v>
                </c:pt>
                <c:pt idx="4">
                  <c:v>210247</c:v>
                </c:pt>
                <c:pt idx="5">
                  <c:v>213012</c:v>
                </c:pt>
                <c:pt idx="6">
                  <c:v>216319</c:v>
                </c:pt>
                <c:pt idx="7">
                  <c:v>223600</c:v>
                </c:pt>
                <c:pt idx="8">
                  <c:v>224697</c:v>
                </c:pt>
                <c:pt idx="9">
                  <c:v>211883</c:v>
                </c:pt>
                <c:pt idx="10">
                  <c:v>188171</c:v>
                </c:pt>
                <c:pt idx="11">
                  <c:v>173130</c:v>
                </c:pt>
                <c:pt idx="12">
                  <c:v>152360</c:v>
                </c:pt>
                <c:pt idx="13">
                  <c:v>147784</c:v>
                </c:pt>
                <c:pt idx="14">
                  <c:v>129631</c:v>
                </c:pt>
                <c:pt idx="15">
                  <c:v>126354</c:v>
                </c:pt>
                <c:pt idx="16">
                  <c:v>124457</c:v>
                </c:pt>
              </c:numCache>
            </c:numRef>
          </c:val>
          <c:smooth val="0"/>
        </c:ser>
        <c:ser>
          <c:idx val="5"/>
          <c:order val="2"/>
          <c:tx>
            <c:strRef>
              <c:f>'Alternative Fuel Consumption'!$H$3</c:f>
              <c:strCache>
                <c:ptCount val="1"/>
                <c:pt idx="0">
                  <c:v>85% Ethanol (E85)[1]</c:v>
                </c:pt>
              </c:strCache>
            </c:strRef>
          </c:tx>
          <c:cat>
            <c:numRef>
              <c:f>'Alternative Fuel Consumption'!$B$7:$B$23</c:f>
              <c:numCache>
                <c:formatCode>General</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'Alternative Fuel Consumption'!$H$7:$H$23</c:f>
              <c:numCache>
                <c:formatCode>General</c:formatCode>
                <c:ptCount val="17"/>
                <c:pt idx="0">
                  <c:v>195</c:v>
                </c:pt>
                <c:pt idx="1">
                  <c:v>712</c:v>
                </c:pt>
                <c:pt idx="2" formatCode="#,##0">
                  <c:v>1314</c:v>
                </c:pt>
                <c:pt idx="3" formatCode="#,##0">
                  <c:v>1772</c:v>
                </c:pt>
                <c:pt idx="4" formatCode="#,##0">
                  <c:v>4019</c:v>
                </c:pt>
                <c:pt idx="5" formatCode="#,##0">
                  <c:v>12388</c:v>
                </c:pt>
                <c:pt idx="6" formatCode="#,##0">
                  <c:v>15007</c:v>
                </c:pt>
                <c:pt idx="7" formatCode="#,##0">
                  <c:v>18250</c:v>
                </c:pt>
                <c:pt idx="8" formatCode="#,##0">
                  <c:v>26376</c:v>
                </c:pt>
                <c:pt idx="9" formatCode="#,##0">
                  <c:v>31581</c:v>
                </c:pt>
                <c:pt idx="10" formatCode="#,##0">
                  <c:v>38074</c:v>
                </c:pt>
                <c:pt idx="11" formatCode="#,##0">
                  <c:v>44041</c:v>
                </c:pt>
                <c:pt idx="12" formatCode="#,##0">
                  <c:v>54091</c:v>
                </c:pt>
                <c:pt idx="13" formatCode="#,##0">
                  <c:v>62464</c:v>
                </c:pt>
                <c:pt idx="14" formatCode="#,##0">
                  <c:v>71213</c:v>
                </c:pt>
                <c:pt idx="15" formatCode="#,##0">
                  <c:v>90323</c:v>
                </c:pt>
                <c:pt idx="16" formatCode="#,##0">
                  <c:v>137165</c:v>
                </c:pt>
              </c:numCache>
            </c:numRef>
          </c:val>
          <c:smooth val="0"/>
        </c:ser>
        <c:ser>
          <c:idx val="2"/>
          <c:order val="3"/>
          <c:tx>
            <c:strRef>
              <c:f>'Alternative Fuel Consumption'!$E$3</c:f>
              <c:strCache>
                <c:ptCount val="1"/>
                <c:pt idx="0">
                  <c:v>Liquefied Natural Gas (LNG)</c:v>
                </c:pt>
              </c:strCache>
            </c:strRef>
          </c:tx>
          <c:cat>
            <c:numRef>
              <c:f>'Alternative Fuel Consumption'!$B$7:$B$23</c:f>
              <c:numCache>
                <c:formatCode>General</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'Alternative Fuel Consumption'!$E$7:$E$23</c:f>
              <c:numCache>
                <c:formatCode>#,##0</c:formatCode>
                <c:ptCount val="17"/>
                <c:pt idx="0">
                  <c:v>2821</c:v>
                </c:pt>
                <c:pt idx="1">
                  <c:v>3320</c:v>
                </c:pt>
                <c:pt idx="2">
                  <c:v>3798</c:v>
                </c:pt>
                <c:pt idx="3">
                  <c:v>5463</c:v>
                </c:pt>
                <c:pt idx="4">
                  <c:v>5959</c:v>
                </c:pt>
                <c:pt idx="5">
                  <c:v>7423</c:v>
                </c:pt>
                <c:pt idx="6">
                  <c:v>9122</c:v>
                </c:pt>
                <c:pt idx="7">
                  <c:v>9593</c:v>
                </c:pt>
                <c:pt idx="8">
                  <c:v>13503</c:v>
                </c:pt>
                <c:pt idx="9">
                  <c:v>20888</c:v>
                </c:pt>
                <c:pt idx="10">
                  <c:v>22409</c:v>
                </c:pt>
                <c:pt idx="11">
                  <c:v>23474</c:v>
                </c:pt>
                <c:pt idx="12">
                  <c:v>24594</c:v>
                </c:pt>
                <c:pt idx="13">
                  <c:v>25554</c:v>
                </c:pt>
                <c:pt idx="14">
                  <c:v>25652</c:v>
                </c:pt>
                <c:pt idx="15">
                  <c:v>26072</c:v>
                </c:pt>
                <c:pt idx="16">
                  <c:v>26242</c:v>
                </c:pt>
              </c:numCache>
            </c:numRef>
          </c:val>
          <c:smooth val="0"/>
        </c:ser>
        <c:ser>
          <c:idx val="7"/>
          <c:order val="4"/>
          <c:tx>
            <c:strRef>
              <c:f>'Alternative Fuel Consumption'!$J$3</c:f>
              <c:strCache>
                <c:ptCount val="1"/>
                <c:pt idx="0">
                  <c:v>Electric  [2]</c:v>
                </c:pt>
              </c:strCache>
            </c:strRef>
          </c:tx>
          <c:cat>
            <c:numRef>
              <c:f>'Alternative Fuel Consumption'!$B$7:$B$23</c:f>
              <c:numCache>
                <c:formatCode>General</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'Alternative Fuel Consumption'!$J$7:$J$23</c:f>
              <c:numCache>
                <c:formatCode>General</c:formatCode>
                <c:ptCount val="17"/>
                <c:pt idx="0">
                  <c:v>663</c:v>
                </c:pt>
                <c:pt idx="1">
                  <c:v>773</c:v>
                </c:pt>
                <c:pt idx="2" formatCode="#,##0">
                  <c:v>1010</c:v>
                </c:pt>
                <c:pt idx="3" formatCode="#,##0">
                  <c:v>1202</c:v>
                </c:pt>
                <c:pt idx="4" formatCode="#,##0">
                  <c:v>1524</c:v>
                </c:pt>
                <c:pt idx="5" formatCode="#,##0">
                  <c:v>3058</c:v>
                </c:pt>
                <c:pt idx="6" formatCode="#,##0">
                  <c:v>4066</c:v>
                </c:pt>
                <c:pt idx="7" formatCode="#,##0">
                  <c:v>7274</c:v>
                </c:pt>
                <c:pt idx="8" formatCode="#,##0">
                  <c:v>5141</c:v>
                </c:pt>
                <c:pt idx="9" formatCode="#,##0">
                  <c:v>5269</c:v>
                </c:pt>
                <c:pt idx="10" formatCode="#,##0">
                  <c:v>5219</c:v>
                </c:pt>
                <c:pt idx="11" formatCode="#,##0">
                  <c:v>5104</c:v>
                </c:pt>
                <c:pt idx="12" formatCode="#,##0">
                  <c:v>5037</c:v>
                </c:pt>
                <c:pt idx="13" formatCode="#,##0">
                  <c:v>5050</c:v>
                </c:pt>
                <c:pt idx="14" formatCode="#,##0">
                  <c:v>4956</c:v>
                </c:pt>
                <c:pt idx="15" formatCode="#,##0">
                  <c:v>4847</c:v>
                </c:pt>
                <c:pt idx="16" formatCode="#,##0">
                  <c:v>7635</c:v>
                </c:pt>
              </c:numCache>
            </c:numRef>
          </c:val>
          <c:smooth val="0"/>
        </c:ser>
        <c:ser>
          <c:idx val="8"/>
          <c:order val="5"/>
          <c:tx>
            <c:strRef>
              <c:f>'Alternative Fuel Consumption'!$K$3</c:f>
              <c:strCache>
                <c:ptCount val="1"/>
                <c:pt idx="0">
                  <c:v>Hydrogen</c:v>
                </c:pt>
              </c:strCache>
            </c:strRef>
          </c:tx>
          <c:cat>
            <c:numRef>
              <c:f>'Alternative Fuel Consumption'!$B$7:$B$23</c:f>
              <c:numCache>
                <c:formatCode>General</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'Alternative Fuel Consumption'!$K$7:$K$22</c:f>
              <c:numCache>
                <c:formatCode>General</c:formatCode>
                <c:ptCount val="16"/>
                <c:pt idx="0">
                  <c:v>0</c:v>
                </c:pt>
                <c:pt idx="1">
                  <c:v>0</c:v>
                </c:pt>
                <c:pt idx="2">
                  <c:v>0</c:v>
                </c:pt>
                <c:pt idx="3">
                  <c:v>0</c:v>
                </c:pt>
                <c:pt idx="4">
                  <c:v>0</c:v>
                </c:pt>
                <c:pt idx="5">
                  <c:v>0</c:v>
                </c:pt>
                <c:pt idx="6">
                  <c:v>0</c:v>
                </c:pt>
                <c:pt idx="7">
                  <c:v>0</c:v>
                </c:pt>
                <c:pt idx="8">
                  <c:v>2</c:v>
                </c:pt>
                <c:pt idx="9">
                  <c:v>8</c:v>
                </c:pt>
                <c:pt idx="10">
                  <c:v>25</c:v>
                </c:pt>
                <c:pt idx="11">
                  <c:v>41</c:v>
                </c:pt>
                <c:pt idx="12">
                  <c:v>66</c:v>
                </c:pt>
                <c:pt idx="13">
                  <c:v>117</c:v>
                </c:pt>
                <c:pt idx="14">
                  <c:v>140</c:v>
                </c:pt>
                <c:pt idx="15">
                  <c:v>152</c:v>
                </c:pt>
              </c:numCache>
            </c:numRef>
          </c:val>
          <c:smooth val="0"/>
        </c:ser>
        <c:ser>
          <c:idx val="6"/>
          <c:order val="6"/>
          <c:tx>
            <c:strRef>
              <c:f>'Alternative Fuel Consumption'!$I$3</c:f>
              <c:strCache>
                <c:ptCount val="1"/>
                <c:pt idx="0">
                  <c:v>95% Ethanol (E95)[1]</c:v>
                </c:pt>
              </c:strCache>
            </c:strRef>
          </c:tx>
          <c:cat>
            <c:numRef>
              <c:f>'Alternative Fuel Consumption'!$B$7:$B$23</c:f>
              <c:numCache>
                <c:formatCode>General</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'Alternative Fuel Consumption'!$I$7:$I$23</c:f>
              <c:numCache>
                <c:formatCode>#,##0</c:formatCode>
                <c:ptCount val="17"/>
                <c:pt idx="0">
                  <c:v>1021</c:v>
                </c:pt>
                <c:pt idx="1">
                  <c:v>2770</c:v>
                </c:pt>
                <c:pt idx="2">
                  <c:v>1166</c:v>
                </c:pt>
                <c:pt idx="3" formatCode="General">
                  <c:v>61</c:v>
                </c:pt>
                <c:pt idx="4" formatCode="General">
                  <c:v>64</c:v>
                </c:pt>
                <c:pt idx="5" formatCode="General">
                  <c:v>13</c:v>
                </c:pt>
                <c:pt idx="6" formatCode="General">
                  <c:v>0</c:v>
                </c:pt>
                <c:pt idx="7" formatCode="General">
                  <c:v>0</c:v>
                </c:pt>
                <c:pt idx="8" formatCode="General">
                  <c:v>0</c:v>
                </c:pt>
                <c:pt idx="9" formatCode="General">
                  <c:v>0</c:v>
                </c:pt>
                <c:pt idx="10" formatCode="General">
                  <c:v>0</c:v>
                </c:pt>
                <c:pt idx="11" formatCode="General">
                  <c:v>0</c:v>
                </c:pt>
                <c:pt idx="12" formatCode="General">
                  <c:v>0</c:v>
                </c:pt>
                <c:pt idx="13" formatCode="General">
                  <c:v>0</c:v>
                </c:pt>
                <c:pt idx="14" formatCode="General">
                  <c:v>0</c:v>
                </c:pt>
                <c:pt idx="15" formatCode="General">
                  <c:v>0</c:v>
                </c:pt>
                <c:pt idx="16" formatCode="General">
                  <c:v>0</c:v>
                </c:pt>
              </c:numCache>
            </c:numRef>
          </c:val>
          <c:smooth val="0"/>
        </c:ser>
        <c:ser>
          <c:idx val="3"/>
          <c:order val="7"/>
          <c:tx>
            <c:strRef>
              <c:f>'Alternative Fuel Consumption'!$F$3</c:f>
              <c:strCache>
                <c:ptCount val="1"/>
                <c:pt idx="0">
                  <c:v>85% Methanol (M85)*</c:v>
                </c:pt>
              </c:strCache>
            </c:strRef>
          </c:tx>
          <c:cat>
            <c:numRef>
              <c:f>'Alternative Fuel Consumption'!$B$7:$B$23</c:f>
              <c:numCache>
                <c:formatCode>General</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'Alternative Fuel Consumption'!$F$7:$F$23</c:f>
              <c:numCache>
                <c:formatCode>#,##0</c:formatCode>
                <c:ptCount val="17"/>
                <c:pt idx="0">
                  <c:v>2122</c:v>
                </c:pt>
                <c:pt idx="1">
                  <c:v>1862</c:v>
                </c:pt>
                <c:pt idx="2">
                  <c:v>1630</c:v>
                </c:pt>
                <c:pt idx="3">
                  <c:v>1271</c:v>
                </c:pt>
                <c:pt idx="4">
                  <c:v>1126</c:v>
                </c:pt>
                <c:pt idx="5" formatCode="General">
                  <c:v>614</c:v>
                </c:pt>
                <c:pt idx="6" formatCode="General">
                  <c:v>461</c:v>
                </c:pt>
                <c:pt idx="7" formatCode="General">
                  <c:v>354</c:v>
                </c:pt>
                <c:pt idx="8" formatCode="General">
                  <c:v>0</c:v>
                </c:pt>
                <c:pt idx="9" formatCode="General">
                  <c:v>0</c:v>
                </c:pt>
                <c:pt idx="10" formatCode="General">
                  <c:v>0</c:v>
                </c:pt>
                <c:pt idx="11" formatCode="General">
                  <c:v>0</c:v>
                </c:pt>
                <c:pt idx="12" formatCode="General">
                  <c:v>0</c:v>
                </c:pt>
                <c:pt idx="13" formatCode="General">
                  <c:v>0</c:v>
                </c:pt>
                <c:pt idx="14" formatCode="General">
                  <c:v>0</c:v>
                </c:pt>
                <c:pt idx="15" formatCode="General">
                  <c:v>0</c:v>
                </c:pt>
                <c:pt idx="16" formatCode="General">
                  <c:v>0</c:v>
                </c:pt>
              </c:numCache>
            </c:numRef>
          </c:val>
          <c:smooth val="0"/>
        </c:ser>
        <c:ser>
          <c:idx val="4"/>
          <c:order val="8"/>
          <c:tx>
            <c:strRef>
              <c:f>'Alternative Fuel Consumption'!$G$3</c:f>
              <c:strCache>
                <c:ptCount val="1"/>
                <c:pt idx="0">
                  <c:v>Neat Methanol (M100)</c:v>
                </c:pt>
              </c:strCache>
            </c:strRef>
          </c:tx>
          <c:cat>
            <c:numRef>
              <c:f>'Alternative Fuel Consumption'!$B$7:$B$23</c:f>
              <c:numCache>
                <c:formatCode>General</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'Alternative Fuel Consumption'!$G$7:$G$23</c:f>
              <c:numCache>
                <c:formatCode>General</c:formatCode>
                <c:ptCount val="17"/>
                <c:pt idx="0" formatCode="#,##0">
                  <c:v>2255</c:v>
                </c:pt>
                <c:pt idx="1">
                  <c:v>364</c:v>
                </c:pt>
                <c:pt idx="2">
                  <c:v>364</c:v>
                </c:pt>
                <c:pt idx="3">
                  <c:v>471</c:v>
                </c:pt>
                <c:pt idx="4">
                  <c:v>469</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dLbls>
          <c:showLegendKey val="0"/>
          <c:showVal val="0"/>
          <c:showCatName val="0"/>
          <c:showSerName val="0"/>
          <c:showPercent val="0"/>
          <c:showBubbleSize val="0"/>
        </c:dLbls>
        <c:marker val="1"/>
        <c:smooth val="0"/>
        <c:axId val="170015744"/>
        <c:axId val="170017536"/>
      </c:lineChart>
      <c:catAx>
        <c:axId val="170015744"/>
        <c:scaling>
          <c:orientation val="minMax"/>
        </c:scaling>
        <c:delete val="0"/>
        <c:axPos val="b"/>
        <c:numFmt formatCode="General" sourceLinked="1"/>
        <c:majorTickMark val="out"/>
        <c:minorTickMark val="none"/>
        <c:tickLblPos val="nextTo"/>
        <c:txPr>
          <a:bodyPr rot="-1500000" vert="horz"/>
          <a:lstStyle/>
          <a:p>
            <a:pPr>
              <a:defRPr sz="1000" b="0" i="0" u="none" strike="noStrike" baseline="0">
                <a:solidFill>
                  <a:srgbClr val="000000"/>
                </a:solidFill>
                <a:latin typeface="Arial"/>
                <a:ea typeface="Arial"/>
                <a:cs typeface="Arial"/>
              </a:defRPr>
            </a:pPr>
            <a:endParaRPr lang="en-US"/>
          </a:p>
        </c:txPr>
        <c:crossAx val="170017536"/>
        <c:crosses val="autoZero"/>
        <c:auto val="1"/>
        <c:lblAlgn val="ctr"/>
        <c:lblOffset val="100"/>
        <c:tickLblSkip val="1"/>
        <c:noMultiLvlLbl val="0"/>
      </c:catAx>
      <c:valAx>
        <c:axId val="170017536"/>
        <c:scaling>
          <c:orientation val="minMax"/>
          <c:max val="250000"/>
        </c:scaling>
        <c:delete val="0"/>
        <c:axPos val="l"/>
        <c:majorGridlines/>
        <c:title>
          <c:tx>
            <c:rich>
              <a:bodyPr/>
              <a:lstStyle/>
              <a:p>
                <a:pPr>
                  <a:defRPr sz="1000" b="1" i="0" u="none" strike="noStrike" baseline="0">
                    <a:solidFill>
                      <a:srgbClr val="000000"/>
                    </a:solidFill>
                    <a:latin typeface="Arial"/>
                    <a:ea typeface="Arial"/>
                    <a:cs typeface="Arial"/>
                  </a:defRPr>
                </a:pPr>
                <a:r>
                  <a:rPr lang="en-US"/>
                  <a:t>Million GGEs</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70015744"/>
        <c:crosses val="autoZero"/>
        <c:crossBetween val="between"/>
        <c:dispUnits>
          <c:builtInUnit val="thousands"/>
        </c:dispUnits>
      </c:valAx>
    </c:plotArea>
    <c:legend>
      <c:legendPos val="r"/>
      <c:layout>
        <c:manualLayout>
          <c:xMode val="edge"/>
          <c:yMode val="edge"/>
          <c:x val="0.85788010723258579"/>
          <c:y val="0.1643986706984821"/>
          <c:w val="0.12149844905750418"/>
          <c:h val="0.68084787880602371"/>
        </c:manualLayout>
      </c:layout>
      <c:overlay val="0"/>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344" l="0.70000000000000062" r="0.70000000000000062" t="0.75000000000000344"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www.afdc.energy.gov/afdc/data/index.html#www.afdc.energy.gov/" TargetMode="External"/></Relationships>
</file>

<file path=xl/drawings/drawing1.xml><?xml version="1.0" encoding="utf-8"?>
<xdr:wsDr xmlns:xdr="http://schemas.openxmlformats.org/drawingml/2006/spreadsheetDrawing" xmlns:a="http://schemas.openxmlformats.org/drawingml/2006/main">
  <xdr:twoCellAnchor>
    <xdr:from>
      <xdr:col>13</xdr:col>
      <xdr:colOff>9525</xdr:colOff>
      <xdr:row>0</xdr:row>
      <xdr:rowOff>161925</xdr:rowOff>
    </xdr:from>
    <xdr:to>
      <xdr:col>27</xdr:col>
      <xdr:colOff>352425</xdr:colOff>
      <xdr:row>30</xdr:row>
      <xdr:rowOff>142875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0.76539</cdr:x>
      <cdr:y>0.93156</cdr:y>
    </cdr:from>
    <cdr:to>
      <cdr:x>1</cdr:x>
      <cdr:y>1</cdr:y>
    </cdr:to>
    <cdr:sp macro="" textlink="">
      <cdr:nvSpPr>
        <cdr:cNvPr id="2" name="Text Box 1">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6276975" y="4667255"/>
          <a:ext cx="1924050" cy="342895"/>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en-US" sz="1000" b="0" i="0" u="none" strike="noStrike" baseline="0">
              <a:solidFill>
                <a:srgbClr val="000000"/>
              </a:solidFill>
              <a:latin typeface="Arial"/>
              <a:cs typeface="Arial"/>
            </a:rPr>
            <a:t>www.afdc.energy.gov/afdc/data/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tabSelected="1" zoomScaleNormal="100" workbookViewId="0"/>
  </sheetViews>
  <sheetFormatPr defaultRowHeight="12.75" x14ac:dyDescent="0.2"/>
  <cols>
    <col min="1" max="1" width="3.140625" style="9" customWidth="1"/>
    <col min="2" max="2" width="7.140625" style="9" customWidth="1"/>
    <col min="3" max="3" width="10.7109375" style="9" customWidth="1"/>
    <col min="4" max="4" width="11.85546875" style="9" customWidth="1"/>
    <col min="5" max="5" width="10.5703125" style="9" customWidth="1"/>
    <col min="6" max="6" width="9.7109375" style="9" customWidth="1"/>
    <col min="7" max="7" width="9.85546875" style="9" customWidth="1"/>
    <col min="8" max="9" width="8.42578125" style="9" customWidth="1"/>
    <col min="10" max="10" width="11.140625" style="9" customWidth="1"/>
    <col min="11" max="12" width="9.5703125" style="9" customWidth="1"/>
    <col min="13" max="16384" width="9.140625" style="9"/>
  </cols>
  <sheetData>
    <row r="1" spans="2:17" ht="13.5" thickBot="1" x14ac:dyDescent="0.25"/>
    <row r="2" spans="2:17" ht="15.75" customHeight="1" x14ac:dyDescent="0.25">
      <c r="B2" s="73" t="s">
        <v>8</v>
      </c>
      <c r="C2" s="74"/>
      <c r="D2" s="74"/>
      <c r="E2" s="74"/>
      <c r="F2" s="74"/>
      <c r="G2" s="74"/>
      <c r="H2" s="74"/>
      <c r="I2" s="74"/>
      <c r="J2" s="74"/>
      <c r="K2" s="74"/>
      <c r="L2" s="75"/>
    </row>
    <row r="3" spans="2:17" ht="38.25" customHeight="1" x14ac:dyDescent="0.2">
      <c r="B3" s="50" t="s">
        <v>0</v>
      </c>
      <c r="C3" s="49" t="s">
        <v>21</v>
      </c>
      <c r="D3" s="49" t="s">
        <v>4</v>
      </c>
      <c r="E3" s="49" t="s">
        <v>5</v>
      </c>
      <c r="F3" s="49" t="s">
        <v>7</v>
      </c>
      <c r="G3" s="49" t="s">
        <v>6</v>
      </c>
      <c r="H3" s="49" t="s">
        <v>9</v>
      </c>
      <c r="I3" s="49" t="s">
        <v>10</v>
      </c>
      <c r="J3" s="49" t="s">
        <v>16</v>
      </c>
      <c r="K3" s="48" t="s">
        <v>2</v>
      </c>
      <c r="L3" s="47" t="s">
        <v>1</v>
      </c>
    </row>
    <row r="4" spans="2:17" x14ac:dyDescent="0.2">
      <c r="B4" s="43">
        <v>1992</v>
      </c>
      <c r="C4" s="42" t="s">
        <v>3</v>
      </c>
      <c r="D4" s="41">
        <v>17159</v>
      </c>
      <c r="E4" s="42">
        <v>598</v>
      </c>
      <c r="F4" s="41">
        <v>1121</v>
      </c>
      <c r="G4" s="41">
        <v>2672</v>
      </c>
      <c r="H4" s="42">
        <v>22</v>
      </c>
      <c r="I4" s="42">
        <v>87</v>
      </c>
      <c r="J4" s="42">
        <v>359</v>
      </c>
      <c r="K4" s="40" t="s">
        <v>3</v>
      </c>
      <c r="L4" s="46" t="s">
        <v>3</v>
      </c>
    </row>
    <row r="5" spans="2:17" x14ac:dyDescent="0.2">
      <c r="B5" s="43">
        <v>1993</v>
      </c>
      <c r="C5" s="42" t="s">
        <v>3</v>
      </c>
      <c r="D5" s="41">
        <v>22035</v>
      </c>
      <c r="E5" s="41">
        <v>1944</v>
      </c>
      <c r="F5" s="41">
        <v>1671</v>
      </c>
      <c r="G5" s="41">
        <v>3321</v>
      </c>
      <c r="H5" s="42">
        <v>49</v>
      </c>
      <c r="I5" s="42">
        <v>82</v>
      </c>
      <c r="J5" s="42">
        <v>288</v>
      </c>
      <c r="K5" s="40" t="s">
        <v>3</v>
      </c>
      <c r="L5" s="46" t="s">
        <v>3</v>
      </c>
    </row>
    <row r="6" spans="2:17" x14ac:dyDescent="0.2">
      <c r="B6" s="24">
        <v>1994</v>
      </c>
      <c r="C6" s="22" t="s">
        <v>3</v>
      </c>
      <c r="D6" s="23">
        <v>24643</v>
      </c>
      <c r="E6" s="23">
        <v>2398</v>
      </c>
      <c r="F6" s="23">
        <v>2455</v>
      </c>
      <c r="G6" s="23">
        <v>3347</v>
      </c>
      <c r="H6" s="22">
        <v>82</v>
      </c>
      <c r="I6" s="22">
        <v>144</v>
      </c>
      <c r="J6" s="22">
        <v>430</v>
      </c>
      <c r="K6" s="36" t="s">
        <v>3</v>
      </c>
      <c r="L6" s="45" t="s">
        <v>3</v>
      </c>
    </row>
    <row r="7" spans="2:17" x14ac:dyDescent="0.2">
      <c r="B7" s="43">
        <v>1995</v>
      </c>
      <c r="C7" s="41">
        <v>233178</v>
      </c>
      <c r="D7" s="41">
        <v>35865</v>
      </c>
      <c r="E7" s="41">
        <v>2821</v>
      </c>
      <c r="F7" s="41">
        <v>2122</v>
      </c>
      <c r="G7" s="41">
        <v>2255</v>
      </c>
      <c r="H7" s="42">
        <v>195</v>
      </c>
      <c r="I7" s="41">
        <v>1021</v>
      </c>
      <c r="J7" s="42">
        <v>663</v>
      </c>
      <c r="K7" s="40">
        <v>0</v>
      </c>
      <c r="L7" s="39">
        <v>278121</v>
      </c>
    </row>
    <row r="8" spans="2:17" x14ac:dyDescent="0.2">
      <c r="B8" s="43">
        <v>1996</v>
      </c>
      <c r="C8" s="41">
        <v>239648</v>
      </c>
      <c r="D8" s="41">
        <v>47861</v>
      </c>
      <c r="E8" s="41">
        <v>3320</v>
      </c>
      <c r="F8" s="41">
        <v>1862</v>
      </c>
      <c r="G8" s="42">
        <v>364</v>
      </c>
      <c r="H8" s="42">
        <v>712</v>
      </c>
      <c r="I8" s="41">
        <v>2770</v>
      </c>
      <c r="J8" s="42">
        <v>773</v>
      </c>
      <c r="K8" s="40">
        <v>0</v>
      </c>
      <c r="L8" s="39">
        <v>297310</v>
      </c>
    </row>
    <row r="9" spans="2:17" x14ac:dyDescent="0.2">
      <c r="B9" s="24">
        <v>1997</v>
      </c>
      <c r="C9" s="23">
        <v>238845</v>
      </c>
      <c r="D9" s="23">
        <v>66495</v>
      </c>
      <c r="E9" s="23">
        <v>3798</v>
      </c>
      <c r="F9" s="23">
        <v>1630</v>
      </c>
      <c r="G9" s="22">
        <v>364</v>
      </c>
      <c r="H9" s="23">
        <v>1314</v>
      </c>
      <c r="I9" s="23">
        <v>1166</v>
      </c>
      <c r="J9" s="23">
        <v>1010</v>
      </c>
      <c r="K9" s="36">
        <v>0</v>
      </c>
      <c r="L9" s="44">
        <v>314621</v>
      </c>
    </row>
    <row r="10" spans="2:17" x14ac:dyDescent="0.2">
      <c r="B10" s="43">
        <v>1998</v>
      </c>
      <c r="C10" s="41">
        <v>241881</v>
      </c>
      <c r="D10" s="41">
        <v>73859</v>
      </c>
      <c r="E10" s="41">
        <v>5463</v>
      </c>
      <c r="F10" s="41">
        <v>1271</v>
      </c>
      <c r="G10" s="42">
        <v>471</v>
      </c>
      <c r="H10" s="41">
        <v>1772</v>
      </c>
      <c r="I10" s="42">
        <v>61</v>
      </c>
      <c r="J10" s="41">
        <v>1202</v>
      </c>
      <c r="K10" s="40">
        <v>0</v>
      </c>
      <c r="L10" s="39">
        <v>325980</v>
      </c>
    </row>
    <row r="11" spans="2:17" x14ac:dyDescent="0.2">
      <c r="B11" s="43">
        <v>1999</v>
      </c>
      <c r="C11" s="41">
        <v>210247</v>
      </c>
      <c r="D11" s="41">
        <v>81211</v>
      </c>
      <c r="E11" s="41">
        <v>5959</v>
      </c>
      <c r="F11" s="41">
        <v>1126</v>
      </c>
      <c r="G11" s="42">
        <v>469</v>
      </c>
      <c r="H11" s="41">
        <v>4019</v>
      </c>
      <c r="I11" s="42">
        <v>64</v>
      </c>
      <c r="J11" s="41">
        <v>1524</v>
      </c>
      <c r="K11" s="40">
        <v>0</v>
      </c>
      <c r="L11" s="39">
        <v>304618</v>
      </c>
    </row>
    <row r="12" spans="2:17" x14ac:dyDescent="0.2">
      <c r="B12" s="24">
        <v>2000</v>
      </c>
      <c r="C12" s="23">
        <v>213012</v>
      </c>
      <c r="D12" s="23">
        <v>88478</v>
      </c>
      <c r="E12" s="23">
        <v>7423</v>
      </c>
      <c r="F12" s="22">
        <v>614</v>
      </c>
      <c r="G12" s="22">
        <v>0</v>
      </c>
      <c r="H12" s="23">
        <v>12388</v>
      </c>
      <c r="I12" s="22">
        <v>13</v>
      </c>
      <c r="J12" s="23">
        <v>3058</v>
      </c>
      <c r="K12" s="36">
        <v>0</v>
      </c>
      <c r="L12" s="44">
        <v>324986</v>
      </c>
    </row>
    <row r="13" spans="2:17" x14ac:dyDescent="0.2">
      <c r="B13" s="43">
        <v>2001</v>
      </c>
      <c r="C13" s="41">
        <v>216319</v>
      </c>
      <c r="D13" s="41">
        <v>106584</v>
      </c>
      <c r="E13" s="41">
        <v>9122</v>
      </c>
      <c r="F13" s="42">
        <v>461</v>
      </c>
      <c r="G13" s="42">
        <v>0</v>
      </c>
      <c r="H13" s="41">
        <v>15007</v>
      </c>
      <c r="I13" s="42">
        <v>0</v>
      </c>
      <c r="J13" s="41">
        <v>4066</v>
      </c>
      <c r="K13" s="40">
        <v>0</v>
      </c>
      <c r="L13" s="39">
        <v>351558</v>
      </c>
    </row>
    <row r="14" spans="2:17" x14ac:dyDescent="0.2">
      <c r="B14" s="43">
        <v>2002</v>
      </c>
      <c r="C14" s="41">
        <v>223600</v>
      </c>
      <c r="D14" s="41">
        <v>123081</v>
      </c>
      <c r="E14" s="41">
        <v>9593</v>
      </c>
      <c r="F14" s="42">
        <v>354</v>
      </c>
      <c r="G14" s="42">
        <v>0</v>
      </c>
      <c r="H14" s="41">
        <v>18250</v>
      </c>
      <c r="I14" s="42">
        <v>0</v>
      </c>
      <c r="J14" s="41">
        <v>7274</v>
      </c>
      <c r="K14" s="40">
        <v>0</v>
      </c>
      <c r="L14" s="39">
        <v>382152</v>
      </c>
    </row>
    <row r="15" spans="2:17" x14ac:dyDescent="0.2">
      <c r="B15" s="24">
        <v>2003</v>
      </c>
      <c r="C15" s="23">
        <v>224697</v>
      </c>
      <c r="D15" s="23">
        <v>133222</v>
      </c>
      <c r="E15" s="23">
        <v>13503</v>
      </c>
      <c r="F15" s="22">
        <v>0</v>
      </c>
      <c r="G15" s="22">
        <v>0</v>
      </c>
      <c r="H15" s="23">
        <v>26376</v>
      </c>
      <c r="I15" s="22">
        <v>0</v>
      </c>
      <c r="J15" s="23">
        <v>5141</v>
      </c>
      <c r="K15" s="36">
        <v>2</v>
      </c>
      <c r="L15" s="44">
        <v>402941</v>
      </c>
      <c r="Q15" s="11"/>
    </row>
    <row r="16" spans="2:17" x14ac:dyDescent="0.2">
      <c r="B16" s="43">
        <v>2004</v>
      </c>
      <c r="C16" s="41">
        <v>211883</v>
      </c>
      <c r="D16" s="41">
        <v>158903</v>
      </c>
      <c r="E16" s="41">
        <v>20888</v>
      </c>
      <c r="F16" s="42">
        <v>0</v>
      </c>
      <c r="G16" s="42">
        <v>0</v>
      </c>
      <c r="H16" s="41">
        <v>31581</v>
      </c>
      <c r="I16" s="42">
        <v>0</v>
      </c>
      <c r="J16" s="41">
        <v>5269</v>
      </c>
      <c r="K16" s="40">
        <v>8</v>
      </c>
      <c r="L16" s="39">
        <v>428532</v>
      </c>
    </row>
    <row r="17" spans="1:12" x14ac:dyDescent="0.2">
      <c r="B17" s="43">
        <v>2005</v>
      </c>
      <c r="C17" s="41">
        <v>188171</v>
      </c>
      <c r="D17" s="41">
        <v>166878</v>
      </c>
      <c r="E17" s="41">
        <v>22409</v>
      </c>
      <c r="F17" s="42">
        <v>0</v>
      </c>
      <c r="G17" s="42">
        <v>0</v>
      </c>
      <c r="H17" s="41">
        <v>38074</v>
      </c>
      <c r="I17" s="42">
        <v>0</v>
      </c>
      <c r="J17" s="41">
        <v>5219</v>
      </c>
      <c r="K17" s="40">
        <v>25</v>
      </c>
      <c r="L17" s="39">
        <v>420776</v>
      </c>
    </row>
    <row r="18" spans="1:12" x14ac:dyDescent="0.2">
      <c r="B18" s="24">
        <v>2006</v>
      </c>
      <c r="C18" s="23">
        <v>173130</v>
      </c>
      <c r="D18" s="23">
        <v>172011</v>
      </c>
      <c r="E18" s="23">
        <v>23474</v>
      </c>
      <c r="F18" s="22">
        <v>0</v>
      </c>
      <c r="G18" s="22">
        <v>0</v>
      </c>
      <c r="H18" s="23">
        <v>44041</v>
      </c>
      <c r="I18" s="22">
        <v>0</v>
      </c>
      <c r="J18" s="23">
        <v>5104</v>
      </c>
      <c r="K18" s="36">
        <v>41</v>
      </c>
      <c r="L18" s="38">
        <f t="shared" ref="L18:L23" si="0">SUM(C18:K18)</f>
        <v>417801</v>
      </c>
    </row>
    <row r="19" spans="1:12" x14ac:dyDescent="0.2">
      <c r="B19" s="31">
        <v>2007</v>
      </c>
      <c r="C19" s="30">
        <v>152360</v>
      </c>
      <c r="D19" s="30">
        <v>178565</v>
      </c>
      <c r="E19" s="30">
        <v>24594</v>
      </c>
      <c r="F19" s="29">
        <v>0</v>
      </c>
      <c r="G19" s="29">
        <v>0</v>
      </c>
      <c r="H19" s="30">
        <v>54091</v>
      </c>
      <c r="I19" s="29">
        <v>0</v>
      </c>
      <c r="J19" s="30">
        <v>5037</v>
      </c>
      <c r="K19" s="26">
        <v>66</v>
      </c>
      <c r="L19" s="37">
        <f t="shared" si="0"/>
        <v>414713</v>
      </c>
    </row>
    <row r="20" spans="1:12" x14ac:dyDescent="0.2">
      <c r="A20" s="11"/>
      <c r="B20" s="24">
        <v>2008</v>
      </c>
      <c r="C20" s="23">
        <v>147784</v>
      </c>
      <c r="D20" s="23">
        <v>189358</v>
      </c>
      <c r="E20" s="23">
        <v>25554</v>
      </c>
      <c r="F20" s="22">
        <v>0</v>
      </c>
      <c r="G20" s="22">
        <v>0</v>
      </c>
      <c r="H20" s="23">
        <v>62464</v>
      </c>
      <c r="I20" s="22">
        <v>0</v>
      </c>
      <c r="J20" s="23">
        <v>5050</v>
      </c>
      <c r="K20" s="36">
        <v>117</v>
      </c>
      <c r="L20" s="35">
        <f t="shared" si="0"/>
        <v>430327</v>
      </c>
    </row>
    <row r="21" spans="1:12" x14ac:dyDescent="0.2">
      <c r="A21" s="11"/>
      <c r="B21" s="34">
        <v>2009</v>
      </c>
      <c r="C21" s="27">
        <v>129631</v>
      </c>
      <c r="D21" s="23">
        <v>199513</v>
      </c>
      <c r="E21" s="27">
        <v>25652</v>
      </c>
      <c r="F21" s="28">
        <v>0</v>
      </c>
      <c r="G21" s="22">
        <v>0</v>
      </c>
      <c r="H21" s="23">
        <v>71213</v>
      </c>
      <c r="I21" s="22">
        <v>0</v>
      </c>
      <c r="J21" s="23">
        <v>4956</v>
      </c>
      <c r="K21" s="33">
        <v>140</v>
      </c>
      <c r="L21" s="32">
        <f t="shared" si="0"/>
        <v>431105</v>
      </c>
    </row>
    <row r="22" spans="1:12" x14ac:dyDescent="0.2">
      <c r="A22" s="11"/>
      <c r="B22" s="31">
        <v>2010</v>
      </c>
      <c r="C22" s="30">
        <v>126354</v>
      </c>
      <c r="D22" s="27">
        <v>210007</v>
      </c>
      <c r="E22" s="30">
        <v>26072</v>
      </c>
      <c r="F22" s="29">
        <v>0</v>
      </c>
      <c r="G22" s="28">
        <v>0</v>
      </c>
      <c r="H22" s="27">
        <v>90323</v>
      </c>
      <c r="I22" s="28">
        <v>0</v>
      </c>
      <c r="J22" s="27">
        <v>4847</v>
      </c>
      <c r="K22" s="26">
        <v>152</v>
      </c>
      <c r="L22" s="25">
        <f t="shared" si="0"/>
        <v>457755</v>
      </c>
    </row>
    <row r="23" spans="1:12" ht="13.5" thickBot="1" x14ac:dyDescent="0.25">
      <c r="A23" s="11"/>
      <c r="B23" s="51">
        <v>2011</v>
      </c>
      <c r="C23" s="52">
        <v>124457</v>
      </c>
      <c r="D23" s="52">
        <v>220247</v>
      </c>
      <c r="E23" s="52">
        <v>26242</v>
      </c>
      <c r="F23" s="53">
        <v>0</v>
      </c>
      <c r="G23" s="54">
        <v>0</v>
      </c>
      <c r="H23" s="52">
        <v>137165</v>
      </c>
      <c r="I23" s="54">
        <v>0</v>
      </c>
      <c r="J23" s="52">
        <v>7635</v>
      </c>
      <c r="K23" s="67">
        <v>174</v>
      </c>
      <c r="L23" s="68">
        <f t="shared" si="0"/>
        <v>515920</v>
      </c>
    </row>
    <row r="24" spans="1:12" ht="14.25" thickTop="1" thickBot="1" x14ac:dyDescent="0.25">
      <c r="B24" s="21" t="s">
        <v>1</v>
      </c>
      <c r="C24" s="20">
        <f t="shared" ref="C24:L24" si="1">SUM(C4:C23)</f>
        <v>3295197</v>
      </c>
      <c r="D24" s="20">
        <f t="shared" si="1"/>
        <v>2315975</v>
      </c>
      <c r="E24" s="20">
        <f t="shared" si="1"/>
        <v>260827</v>
      </c>
      <c r="F24" s="20">
        <f t="shared" si="1"/>
        <v>14687</v>
      </c>
      <c r="G24" s="20">
        <f t="shared" si="1"/>
        <v>13263</v>
      </c>
      <c r="H24" s="20">
        <f t="shared" si="1"/>
        <v>609138</v>
      </c>
      <c r="I24" s="20">
        <f t="shared" si="1"/>
        <v>5408</v>
      </c>
      <c r="J24" s="20">
        <f t="shared" si="1"/>
        <v>68905</v>
      </c>
      <c r="K24" s="19">
        <f>SUM(K4:K23)</f>
        <v>725</v>
      </c>
      <c r="L24" s="18">
        <f t="shared" si="1"/>
        <v>6499216</v>
      </c>
    </row>
    <row r="25" spans="1:12" ht="14.25" x14ac:dyDescent="0.2">
      <c r="A25" s="11"/>
      <c r="B25" s="72"/>
      <c r="C25" s="72"/>
      <c r="D25" s="72"/>
      <c r="E25" s="72"/>
      <c r="F25" s="72"/>
      <c r="G25" s="72"/>
      <c r="H25" s="72"/>
      <c r="I25" s="72"/>
      <c r="J25" s="72"/>
      <c r="K25" s="82"/>
      <c r="L25" s="82"/>
    </row>
    <row r="26" spans="1:12" x14ac:dyDescent="0.2">
      <c r="A26" s="11"/>
      <c r="B26" s="12" t="s">
        <v>13</v>
      </c>
      <c r="C26" s="11"/>
      <c r="D26" s="11"/>
      <c r="E26" s="11"/>
      <c r="F26" s="11"/>
      <c r="G26" s="11"/>
      <c r="H26" s="11"/>
      <c r="I26" s="11"/>
      <c r="J26" s="11"/>
      <c r="K26" s="11"/>
      <c r="L26" s="11"/>
    </row>
    <row r="27" spans="1:12" ht="26.25" customHeight="1" x14ac:dyDescent="0.2">
      <c r="A27" s="11"/>
      <c r="B27" s="77" t="s">
        <v>23</v>
      </c>
      <c r="C27" s="77"/>
      <c r="D27" s="77"/>
      <c r="E27" s="77"/>
      <c r="F27" s="77"/>
      <c r="G27" s="77"/>
      <c r="H27" s="77"/>
      <c r="I27" s="77"/>
      <c r="J27" s="77"/>
      <c r="K27" s="77"/>
      <c r="L27" s="77"/>
    </row>
    <row r="28" spans="1:12" ht="14.25" x14ac:dyDescent="0.2">
      <c r="A28" s="11"/>
      <c r="B28" s="70"/>
      <c r="C28" s="70"/>
      <c r="D28" s="70"/>
      <c r="E28" s="70"/>
      <c r="F28" s="70"/>
      <c r="G28" s="70"/>
      <c r="H28" s="70"/>
      <c r="I28" s="70"/>
      <c r="J28" s="70"/>
      <c r="K28" s="70"/>
      <c r="L28" s="70"/>
    </row>
    <row r="29" spans="1:12" ht="14.25" x14ac:dyDescent="0.2">
      <c r="A29" s="11"/>
      <c r="B29" s="10" t="s">
        <v>12</v>
      </c>
      <c r="C29" s="17"/>
      <c r="D29" s="17"/>
      <c r="E29" s="17"/>
      <c r="F29" s="17"/>
      <c r="G29" s="17"/>
      <c r="H29" s="17"/>
      <c r="I29" s="17"/>
      <c r="J29" s="17"/>
      <c r="K29" s="17"/>
      <c r="L29" s="17"/>
    </row>
    <row r="30" spans="1:12" ht="27.75" customHeight="1" x14ac:dyDescent="0.2">
      <c r="A30" s="11"/>
      <c r="B30" s="76" t="s">
        <v>14</v>
      </c>
      <c r="C30" s="76"/>
      <c r="D30" s="76"/>
      <c r="E30" s="76"/>
      <c r="F30" s="76"/>
      <c r="G30" s="76"/>
      <c r="H30" s="76"/>
      <c r="I30" s="76"/>
      <c r="J30" s="76"/>
      <c r="K30" s="76"/>
      <c r="L30" s="76"/>
    </row>
    <row r="31" spans="1:12" ht="14.25" customHeight="1" x14ac:dyDescent="0.2">
      <c r="A31" s="16"/>
      <c r="B31" s="76" t="s">
        <v>11</v>
      </c>
      <c r="C31" s="76"/>
      <c r="D31" s="76"/>
      <c r="E31" s="76"/>
      <c r="F31" s="76"/>
      <c r="G31" s="76"/>
      <c r="H31" s="76"/>
      <c r="I31" s="76"/>
      <c r="J31" s="76"/>
      <c r="K31" s="76"/>
      <c r="L31" s="76"/>
    </row>
    <row r="32" spans="1:12" x14ac:dyDescent="0.2">
      <c r="A32" s="16"/>
      <c r="B32" s="9" t="s">
        <v>15</v>
      </c>
      <c r="G32" s="13"/>
      <c r="H32" s="13"/>
      <c r="I32" s="13"/>
      <c r="J32" s="13"/>
      <c r="K32" s="13"/>
      <c r="L32" s="13"/>
    </row>
    <row r="33" spans="1:12" x14ac:dyDescent="0.2">
      <c r="A33" s="16"/>
      <c r="B33" s="15" t="s">
        <v>22</v>
      </c>
      <c r="C33" s="14"/>
      <c r="G33" s="13"/>
      <c r="H33" s="13"/>
      <c r="I33" s="13"/>
      <c r="J33" s="13"/>
      <c r="K33" s="13"/>
      <c r="L33" s="13"/>
    </row>
    <row r="34" spans="1:12" x14ac:dyDescent="0.2">
      <c r="A34" s="11"/>
      <c r="B34" s="12"/>
      <c r="C34" s="11"/>
      <c r="D34" s="11"/>
      <c r="E34" s="11"/>
      <c r="F34" s="11"/>
      <c r="G34" s="11"/>
      <c r="H34" s="11"/>
      <c r="I34" s="11"/>
      <c r="J34" s="11"/>
      <c r="K34" s="11"/>
      <c r="L34" s="11"/>
    </row>
    <row r="35" spans="1:12" ht="12.75" customHeight="1" x14ac:dyDescent="0.2">
      <c r="A35" s="11"/>
      <c r="B35" s="71"/>
      <c r="C35" s="71"/>
      <c r="D35" s="71"/>
      <c r="E35" s="71"/>
      <c r="F35" s="71"/>
      <c r="G35" s="71"/>
      <c r="H35" s="71"/>
      <c r="I35" s="71"/>
      <c r="J35" s="71"/>
      <c r="K35" s="71"/>
      <c r="L35" s="71"/>
    </row>
    <row r="36" spans="1:12" ht="12.75" customHeight="1" x14ac:dyDescent="0.2">
      <c r="B36" s="69"/>
      <c r="C36" s="69"/>
      <c r="D36" s="69"/>
      <c r="E36" s="69"/>
      <c r="F36" s="69"/>
      <c r="G36" s="69"/>
      <c r="H36" s="69"/>
      <c r="I36" s="69"/>
      <c r="J36" s="69"/>
      <c r="K36" s="69"/>
      <c r="L36" s="69"/>
    </row>
    <row r="70" spans="2:2" x14ac:dyDescent="0.2">
      <c r="B70" s="10"/>
    </row>
  </sheetData>
  <mergeCells count="5">
    <mergeCell ref="B2:L2"/>
    <mergeCell ref="K25:L25"/>
    <mergeCell ref="B30:L30"/>
    <mergeCell ref="B31:L31"/>
    <mergeCell ref="B27:L27"/>
  </mergeCells>
  <pageMargins left="0.75" right="0.75" top="1" bottom="1" header="0.5" footer="0.5"/>
  <pageSetup orientation="portrait" r:id="rId1"/>
  <headerFooter alignWithMargins="0"/>
  <ignoredErrors>
    <ignoredError sqref="L18:L2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workbookViewId="0">
      <selection activeCell="K19" sqref="K19"/>
    </sheetView>
  </sheetViews>
  <sheetFormatPr defaultRowHeight="12.75" x14ac:dyDescent="0.2"/>
  <cols>
    <col min="1" max="1" width="3.7109375" customWidth="1"/>
    <col min="2" max="2" width="7.140625" customWidth="1"/>
    <col min="3" max="3" width="10.7109375" customWidth="1"/>
    <col min="4" max="4" width="11.85546875" customWidth="1"/>
    <col min="5" max="5" width="10.5703125" customWidth="1"/>
    <col min="6" max="6" width="9.7109375" customWidth="1"/>
    <col min="7" max="7" width="9.85546875" customWidth="1"/>
    <col min="8" max="9" width="8.42578125" customWidth="1"/>
    <col min="10" max="10" width="11.5703125" customWidth="1"/>
    <col min="11" max="11" width="9.5703125" customWidth="1"/>
  </cols>
  <sheetData>
    <row r="1" spans="2:16" ht="13.5" thickBot="1" x14ac:dyDescent="0.25"/>
    <row r="2" spans="2:16" ht="15.75" customHeight="1" x14ac:dyDescent="0.25">
      <c r="B2" s="78" t="s">
        <v>8</v>
      </c>
      <c r="C2" s="79"/>
      <c r="D2" s="79"/>
      <c r="E2" s="79"/>
      <c r="F2" s="79"/>
      <c r="G2" s="79"/>
      <c r="H2" s="79"/>
      <c r="I2" s="79"/>
      <c r="J2" s="79"/>
      <c r="K2" s="80"/>
    </row>
    <row r="3" spans="2:16" ht="38.25" customHeight="1" x14ac:dyDescent="0.2">
      <c r="B3" s="2" t="s">
        <v>0</v>
      </c>
      <c r="C3" s="1" t="s">
        <v>21</v>
      </c>
      <c r="D3" s="1" t="s">
        <v>4</v>
      </c>
      <c r="E3" s="1" t="s">
        <v>5</v>
      </c>
      <c r="F3" s="1" t="s">
        <v>20</v>
      </c>
      <c r="G3" s="1" t="s">
        <v>6</v>
      </c>
      <c r="H3" s="1" t="s">
        <v>19</v>
      </c>
      <c r="I3" s="1" t="s">
        <v>18</v>
      </c>
      <c r="J3" s="1" t="s">
        <v>17</v>
      </c>
      <c r="K3" s="4" t="s">
        <v>2</v>
      </c>
    </row>
    <row r="4" spans="2:16" x14ac:dyDescent="0.2">
      <c r="B4" s="66">
        <v>1995</v>
      </c>
      <c r="C4" s="65">
        <v>233.178</v>
      </c>
      <c r="D4" s="65">
        <v>35.865000000000002</v>
      </c>
      <c r="E4" s="65">
        <v>2.8210000000000002</v>
      </c>
      <c r="F4" s="65">
        <v>2.1219999999999999</v>
      </c>
      <c r="G4" s="65">
        <v>2.2549999999999999</v>
      </c>
      <c r="H4" s="65">
        <v>0.19500000000000001</v>
      </c>
      <c r="I4" s="65">
        <v>1.0209999999999999</v>
      </c>
      <c r="J4" s="65">
        <v>0.66300000000000003</v>
      </c>
      <c r="K4" s="64">
        <v>0</v>
      </c>
    </row>
    <row r="5" spans="2:16" x14ac:dyDescent="0.2">
      <c r="B5" s="66">
        <v>1996</v>
      </c>
      <c r="C5" s="65">
        <v>239.648</v>
      </c>
      <c r="D5" s="65">
        <v>47.860999999999997</v>
      </c>
      <c r="E5" s="65">
        <v>3.32</v>
      </c>
      <c r="F5" s="65">
        <v>1.8620000000000001</v>
      </c>
      <c r="G5" s="65">
        <v>0.36399999999999999</v>
      </c>
      <c r="H5" s="65">
        <v>0.71199999999999997</v>
      </c>
      <c r="I5" s="65">
        <v>2.77</v>
      </c>
      <c r="J5" s="65">
        <v>0.77300000000000002</v>
      </c>
      <c r="K5" s="64">
        <v>0</v>
      </c>
    </row>
    <row r="6" spans="2:16" x14ac:dyDescent="0.2">
      <c r="B6" s="8">
        <v>1997</v>
      </c>
      <c r="C6" s="61">
        <v>238.845</v>
      </c>
      <c r="D6" s="61">
        <v>66.495000000000005</v>
      </c>
      <c r="E6" s="61">
        <v>3.798</v>
      </c>
      <c r="F6" s="61">
        <v>1.63</v>
      </c>
      <c r="G6" s="61">
        <v>0.36399999999999999</v>
      </c>
      <c r="H6" s="61">
        <v>1.3140000000000001</v>
      </c>
      <c r="I6" s="61">
        <v>1.1659999999999999</v>
      </c>
      <c r="J6" s="61">
        <v>1.01</v>
      </c>
      <c r="K6" s="63">
        <v>0</v>
      </c>
    </row>
    <row r="7" spans="2:16" x14ac:dyDescent="0.2">
      <c r="B7" s="66">
        <v>1998</v>
      </c>
      <c r="C7" s="65">
        <v>241.881</v>
      </c>
      <c r="D7" s="65">
        <v>73.858999999999995</v>
      </c>
      <c r="E7" s="65">
        <v>5.4630000000000001</v>
      </c>
      <c r="F7" s="65">
        <v>1.2709999999999999</v>
      </c>
      <c r="G7" s="65">
        <v>0.47099999999999997</v>
      </c>
      <c r="H7" s="65">
        <v>1.772</v>
      </c>
      <c r="I7" s="65">
        <v>6.0999999999999999E-2</v>
      </c>
      <c r="J7" s="65">
        <v>1.202</v>
      </c>
      <c r="K7" s="64">
        <v>0</v>
      </c>
    </row>
    <row r="8" spans="2:16" x14ac:dyDescent="0.2">
      <c r="B8" s="66">
        <v>1999</v>
      </c>
      <c r="C8" s="65">
        <v>210.24700000000001</v>
      </c>
      <c r="D8" s="65">
        <v>81.210999999999999</v>
      </c>
      <c r="E8" s="65">
        <v>5.9589999999999996</v>
      </c>
      <c r="F8" s="65">
        <v>1.1259999999999999</v>
      </c>
      <c r="G8" s="65">
        <v>0.46899999999999997</v>
      </c>
      <c r="H8" s="65">
        <v>4.0190000000000001</v>
      </c>
      <c r="I8" s="65">
        <v>6.4000000000000001E-2</v>
      </c>
      <c r="J8" s="65">
        <v>1.524</v>
      </c>
      <c r="K8" s="64">
        <v>0</v>
      </c>
    </row>
    <row r="9" spans="2:16" x14ac:dyDescent="0.2">
      <c r="B9" s="8">
        <v>2000</v>
      </c>
      <c r="C9" s="61">
        <v>213.012</v>
      </c>
      <c r="D9" s="61">
        <v>88.477999999999994</v>
      </c>
      <c r="E9" s="61">
        <v>7.423</v>
      </c>
      <c r="F9" s="61">
        <v>0.61399999999999999</v>
      </c>
      <c r="G9" s="61">
        <v>0</v>
      </c>
      <c r="H9" s="61">
        <v>12.388</v>
      </c>
      <c r="I9" s="61">
        <v>1.2999999999999999E-2</v>
      </c>
      <c r="J9" s="61">
        <v>3.0579999999999998</v>
      </c>
      <c r="K9" s="63">
        <v>0</v>
      </c>
    </row>
    <row r="10" spans="2:16" x14ac:dyDescent="0.2">
      <c r="B10" s="66">
        <v>2001</v>
      </c>
      <c r="C10" s="65">
        <v>216.31899999999999</v>
      </c>
      <c r="D10" s="65">
        <v>106.584</v>
      </c>
      <c r="E10" s="65">
        <v>9.1219999999999999</v>
      </c>
      <c r="F10" s="65">
        <v>0.46100000000000002</v>
      </c>
      <c r="G10" s="65">
        <v>0</v>
      </c>
      <c r="H10" s="65">
        <v>15.007</v>
      </c>
      <c r="I10" s="65">
        <v>0</v>
      </c>
      <c r="J10" s="65">
        <v>4.0659999999999998</v>
      </c>
      <c r="K10" s="64">
        <v>0</v>
      </c>
    </row>
    <row r="11" spans="2:16" x14ac:dyDescent="0.2">
      <c r="B11" s="66">
        <v>2002</v>
      </c>
      <c r="C11" s="65">
        <v>223.6</v>
      </c>
      <c r="D11" s="65">
        <v>123.081</v>
      </c>
      <c r="E11" s="65">
        <v>9.593</v>
      </c>
      <c r="F11" s="65">
        <v>0.35399999999999998</v>
      </c>
      <c r="G11" s="65">
        <v>0</v>
      </c>
      <c r="H11" s="65">
        <v>18.25</v>
      </c>
      <c r="I11" s="65">
        <v>0</v>
      </c>
      <c r="J11" s="65">
        <v>7.274</v>
      </c>
      <c r="K11" s="64">
        <v>0</v>
      </c>
    </row>
    <row r="12" spans="2:16" x14ac:dyDescent="0.2">
      <c r="B12" s="8">
        <v>2003</v>
      </c>
      <c r="C12" s="61">
        <v>224.697</v>
      </c>
      <c r="D12" s="61">
        <v>133.22200000000001</v>
      </c>
      <c r="E12" s="61">
        <v>13.503</v>
      </c>
      <c r="F12" s="61">
        <v>0</v>
      </c>
      <c r="G12" s="61">
        <v>0</v>
      </c>
      <c r="H12" s="61">
        <v>26.376000000000001</v>
      </c>
      <c r="I12" s="61">
        <v>0</v>
      </c>
      <c r="J12" s="61">
        <v>5.141</v>
      </c>
      <c r="K12" s="63">
        <v>2E-3</v>
      </c>
    </row>
    <row r="13" spans="2:16" x14ac:dyDescent="0.2">
      <c r="B13" s="66">
        <v>2004</v>
      </c>
      <c r="C13" s="65">
        <v>211.88300000000001</v>
      </c>
      <c r="D13" s="65">
        <v>158.90299999999999</v>
      </c>
      <c r="E13" s="65">
        <v>20.888000000000002</v>
      </c>
      <c r="F13" s="65">
        <v>0</v>
      </c>
      <c r="G13" s="65">
        <v>0</v>
      </c>
      <c r="H13" s="65">
        <v>31.581</v>
      </c>
      <c r="I13" s="65">
        <v>0</v>
      </c>
      <c r="J13" s="65">
        <v>5.2690000000000001</v>
      </c>
      <c r="K13" s="64">
        <v>8.0000000000000002E-3</v>
      </c>
    </row>
    <row r="14" spans="2:16" x14ac:dyDescent="0.2">
      <c r="B14" s="66">
        <v>2005</v>
      </c>
      <c r="C14" s="65">
        <v>188.17099999999999</v>
      </c>
      <c r="D14" s="65">
        <v>166.87799999999999</v>
      </c>
      <c r="E14" s="65">
        <v>22.408999999999999</v>
      </c>
      <c r="F14" s="65">
        <v>0</v>
      </c>
      <c r="G14" s="65">
        <v>0</v>
      </c>
      <c r="H14" s="65">
        <v>38.073999999999998</v>
      </c>
      <c r="I14" s="65">
        <v>0</v>
      </c>
      <c r="J14" s="65">
        <v>5.2190000000000003</v>
      </c>
      <c r="K14" s="64">
        <v>2.5000000000000001E-2</v>
      </c>
    </row>
    <row r="15" spans="2:16" x14ac:dyDescent="0.2">
      <c r="B15" s="8">
        <v>2006</v>
      </c>
      <c r="C15" s="61">
        <v>173.13</v>
      </c>
      <c r="D15" s="61">
        <v>172.011</v>
      </c>
      <c r="E15" s="61">
        <v>23.474</v>
      </c>
      <c r="F15" s="61">
        <v>0</v>
      </c>
      <c r="G15" s="61">
        <v>0</v>
      </c>
      <c r="H15" s="61">
        <v>44.040999999999997</v>
      </c>
      <c r="I15" s="61">
        <v>0</v>
      </c>
      <c r="J15" s="61">
        <v>5.1040000000000001</v>
      </c>
      <c r="K15" s="63">
        <v>4.1000000000000002E-2</v>
      </c>
      <c r="P15" s="3"/>
    </row>
    <row r="16" spans="2:16" x14ac:dyDescent="0.2">
      <c r="B16" s="7">
        <v>2007</v>
      </c>
      <c r="C16" s="59">
        <v>152.36000000000001</v>
      </c>
      <c r="D16" s="59">
        <v>178.565</v>
      </c>
      <c r="E16" s="59">
        <v>24.594000000000001</v>
      </c>
      <c r="F16" s="59">
        <v>0</v>
      </c>
      <c r="G16" s="59">
        <v>0</v>
      </c>
      <c r="H16" s="59">
        <v>54.091000000000001</v>
      </c>
      <c r="I16" s="59">
        <v>0</v>
      </c>
      <c r="J16" s="59">
        <v>5.0369999999999999</v>
      </c>
      <c r="K16" s="58">
        <v>6.6000000000000003E-2</v>
      </c>
    </row>
    <row r="17" spans="1:11" x14ac:dyDescent="0.2">
      <c r="A17" s="3"/>
      <c r="B17" s="8">
        <v>2008</v>
      </c>
      <c r="C17" s="61">
        <v>147.78399999999999</v>
      </c>
      <c r="D17" s="61">
        <v>189.358</v>
      </c>
      <c r="E17" s="61">
        <v>25.553999999999998</v>
      </c>
      <c r="F17" s="61">
        <v>0</v>
      </c>
      <c r="G17" s="61">
        <v>0</v>
      </c>
      <c r="H17" s="61">
        <v>62.463999999999999</v>
      </c>
      <c r="I17" s="61">
        <v>0</v>
      </c>
      <c r="J17" s="61">
        <v>5.05</v>
      </c>
      <c r="K17" s="63">
        <v>0.11700000000000001</v>
      </c>
    </row>
    <row r="18" spans="1:11" x14ac:dyDescent="0.2">
      <c r="A18" s="3"/>
      <c r="B18" s="6">
        <v>2009</v>
      </c>
      <c r="C18" s="62">
        <v>129.631</v>
      </c>
      <c r="D18" s="61">
        <v>199.51300000000001</v>
      </c>
      <c r="E18" s="62">
        <v>25.652000000000001</v>
      </c>
      <c r="F18" s="62">
        <v>0</v>
      </c>
      <c r="G18" s="61">
        <v>0</v>
      </c>
      <c r="H18" s="61">
        <v>71.212999999999994</v>
      </c>
      <c r="I18" s="61">
        <v>0</v>
      </c>
      <c r="J18" s="61">
        <v>4.9560000000000004</v>
      </c>
      <c r="K18" s="60">
        <v>0.14000000000000001</v>
      </c>
    </row>
    <row r="19" spans="1:11" x14ac:dyDescent="0.2">
      <c r="A19" s="3"/>
      <c r="B19" s="7">
        <v>2010</v>
      </c>
      <c r="C19" s="59">
        <v>126.354</v>
      </c>
      <c r="D19" s="59">
        <v>210.00700000000001</v>
      </c>
      <c r="E19" s="59">
        <v>26.071999999999999</v>
      </c>
      <c r="F19" s="59">
        <v>0</v>
      </c>
      <c r="G19" s="59">
        <v>0</v>
      </c>
      <c r="H19" s="59">
        <v>90.322999999999993</v>
      </c>
      <c r="I19" s="59">
        <v>0</v>
      </c>
      <c r="J19" s="59">
        <v>4.8470000000000004</v>
      </c>
      <c r="K19" s="58">
        <v>0.152</v>
      </c>
    </row>
    <row r="20" spans="1:11" ht="13.5" thickBot="1" x14ac:dyDescent="0.25">
      <c r="A20" s="3"/>
      <c r="B20" s="57">
        <v>2011</v>
      </c>
      <c r="C20" s="56">
        <v>124.45699999999999</v>
      </c>
      <c r="D20" s="56">
        <v>220.24700000000001</v>
      </c>
      <c r="E20" s="56">
        <v>26.242000000000001</v>
      </c>
      <c r="F20" s="56">
        <v>0</v>
      </c>
      <c r="G20" s="56">
        <v>0</v>
      </c>
      <c r="H20" s="56">
        <v>137.16499999999999</v>
      </c>
      <c r="I20" s="56">
        <v>0</v>
      </c>
      <c r="J20" s="56">
        <v>7.6349999999999998</v>
      </c>
      <c r="K20" s="55">
        <v>0.17399999999999999</v>
      </c>
    </row>
    <row r="21" spans="1:11" ht="14.25" x14ac:dyDescent="0.2">
      <c r="A21" s="3"/>
      <c r="B21" s="81"/>
      <c r="C21" s="81"/>
      <c r="D21" s="81"/>
      <c r="E21" s="81"/>
      <c r="F21" s="81"/>
      <c r="G21" s="81"/>
      <c r="H21" s="81"/>
      <c r="I21" s="81"/>
      <c r="J21" s="81"/>
      <c r="K21" s="5"/>
    </row>
    <row r="23" spans="1:11" ht="12.75" customHeight="1" x14ac:dyDescent="0.2"/>
    <row r="24" spans="1:11" ht="12.75" customHeight="1" x14ac:dyDescent="0.2"/>
    <row r="28" spans="1:11" ht="27" customHeight="1" x14ac:dyDescent="0.2"/>
    <row r="29" spans="1:11" ht="12.75" customHeight="1" x14ac:dyDescent="0.2"/>
    <row r="31" spans="1:11" x14ac:dyDescent="0.2">
      <c r="A31" s="3"/>
    </row>
    <row r="32" spans="1:11" x14ac:dyDescent="0.2">
      <c r="A32" s="3"/>
    </row>
    <row r="33" ht="41.25" customHeight="1" x14ac:dyDescent="0.2"/>
  </sheetData>
  <mergeCells count="2">
    <mergeCell ref="B2:K2"/>
    <mergeCell ref="B21:J21"/>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Alternative Fuel Consumption</vt:lpstr>
      <vt:lpstr>Condensed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Estimated Consumption of Alternative Fuel by AFVs</dc:title>
  <dc:creator>Ognibene, Jessica</dc:creator>
  <dc:description>Trends of alternative fuel consumption in AFVs by fuel type from 1992-2006</dc:description>
  <cp:lastModifiedBy>NREL</cp:lastModifiedBy>
  <dcterms:created xsi:type="dcterms:W3CDTF">2007-07-15T21:02:21Z</dcterms:created>
  <dcterms:modified xsi:type="dcterms:W3CDTF">2014-08-12T17:47:08Z</dcterms:modified>
</cp:coreProperties>
</file>