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90" yWindow="540" windowWidth="6285" windowHeight="4230"/>
  </bookViews>
  <sheets>
    <sheet name="Coalition Populations" sheetId="1" r:id="rId1"/>
    <sheet name="Condensed" sheetId="4" state="hidden" r:id="rId2"/>
  </sheets>
  <definedNames>
    <definedName name="_xlnm.Print_Area" localSheetId="0">'Coalition Populations'!$B$5:$C$90</definedName>
    <definedName name="_xlnm.Print_Area" localSheetId="1">Condensed!#REF!</definedName>
  </definedNames>
  <calcPr calcId="125725"/>
</workbook>
</file>

<file path=xl/calcChain.xml><?xml version="1.0" encoding="utf-8"?>
<calcChain xmlns="http://schemas.openxmlformats.org/spreadsheetml/2006/main">
  <c r="D91" i="1"/>
  <c r="D93" s="1"/>
  <c r="H14"/>
</calcChain>
</file>

<file path=xl/sharedStrings.xml><?xml version="1.0" encoding="utf-8"?>
<sst xmlns="http://schemas.openxmlformats.org/spreadsheetml/2006/main" count="223" uniqueCount="166">
  <si>
    <t>Coalition</t>
  </si>
  <si>
    <t>East Tennessee Clean Fuels Coalition</t>
  </si>
  <si>
    <t>State</t>
  </si>
  <si>
    <t>TX</t>
  </si>
  <si>
    <t>MI</t>
  </si>
  <si>
    <t>GA</t>
  </si>
  <si>
    <t>MD</t>
  </si>
  <si>
    <t>LA</t>
  </si>
  <si>
    <t>NY</t>
  </si>
  <si>
    <t>CT</t>
  </si>
  <si>
    <t>IN</t>
  </si>
  <si>
    <t>OH</t>
  </si>
  <si>
    <t>OK</t>
  </si>
  <si>
    <t>NC</t>
  </si>
  <si>
    <t>IL</t>
  </si>
  <si>
    <t>TN</t>
  </si>
  <si>
    <t>CA</t>
  </si>
  <si>
    <t>CO</t>
  </si>
  <si>
    <t>OR</t>
  </si>
  <si>
    <t>KY</t>
  </si>
  <si>
    <t>DE</t>
  </si>
  <si>
    <t>FL</t>
  </si>
  <si>
    <t>WY</t>
  </si>
  <si>
    <t>VA</t>
  </si>
  <si>
    <t>HI</t>
  </si>
  <si>
    <t>NM</t>
  </si>
  <si>
    <t>NV</t>
  </si>
  <si>
    <t>MA</t>
  </si>
  <si>
    <t>NJ</t>
  </si>
  <si>
    <t>RI</t>
  </si>
  <si>
    <t>SC</t>
  </si>
  <si>
    <t>PA</t>
  </si>
  <si>
    <t>ME</t>
  </si>
  <si>
    <t>WA</t>
  </si>
  <si>
    <t>ND</t>
  </si>
  <si>
    <t>UT</t>
  </si>
  <si>
    <t>MO</t>
  </si>
  <si>
    <t>NH</t>
  </si>
  <si>
    <t>VT</t>
  </si>
  <si>
    <t>AZ</t>
  </si>
  <si>
    <t>WV</t>
  </si>
  <si>
    <t>WI</t>
  </si>
  <si>
    <t>ID</t>
  </si>
  <si>
    <t>IA</t>
  </si>
  <si>
    <t>Clean Fuels Ohio</t>
  </si>
  <si>
    <t>Utah Clean Cities</t>
  </si>
  <si>
    <t>AR</t>
  </si>
  <si>
    <t>Yellowstone-Teton Clean Energy Coalition</t>
  </si>
  <si>
    <t>KS</t>
  </si>
  <si>
    <t>Clean Cities Coalitions by Population</t>
  </si>
  <si>
    <t>Population*</t>
  </si>
  <si>
    <t>Total</t>
  </si>
  <si>
    <t>Notes:</t>
  </si>
  <si>
    <t>Source:</t>
  </si>
  <si>
    <t xml:space="preserve">* Population is the number of residents living within the 2006 boundaries of the Clean Cities coalitions. </t>
  </si>
  <si>
    <t>&gt;10</t>
  </si>
  <si>
    <t>5-10</t>
  </si>
  <si>
    <t>4-5</t>
  </si>
  <si>
    <t>3-4</t>
  </si>
  <si>
    <t>2-3</t>
  </si>
  <si>
    <t>1-2</t>
  </si>
  <si>
    <t>.5-1</t>
  </si>
  <si>
    <t>.2-.5</t>
  </si>
  <si>
    <t>Population Covered</t>
  </si>
  <si>
    <t>Number of Coalitions</t>
  </si>
  <si>
    <t xml:space="preserve">3-4 </t>
  </si>
  <si>
    <t>0.5-1</t>
  </si>
  <si>
    <t>0.2-0.5</t>
  </si>
  <si>
    <t>Total Clean Cities Coverage</t>
  </si>
  <si>
    <t>Average Coalition Population</t>
  </si>
  <si>
    <t>Total US Population**</t>
  </si>
  <si>
    <t>Category</t>
  </si>
  <si>
    <t>Highlights:</t>
  </si>
  <si>
    <t>Median population covered is about 2 million (as many coalitions above as below that population)</t>
  </si>
  <si>
    <t>78% of US population covered</t>
  </si>
  <si>
    <t xml:space="preserve">Mean population covered is about 2.7 million </t>
  </si>
  <si>
    <t>Summary Table</t>
  </si>
  <si>
    <t xml:space="preserve">**2006 population estimate from U.S. Census Bureau used for comparison purposes. </t>
  </si>
  <si>
    <t>Worksheet available at www.afdc.energy.gov/afdc/data/</t>
  </si>
  <si>
    <t>National Renewable Energy Laboratory and ArcGIS 9.2. software.  The ArcGIS software included population data based on the US Census Bureau's 2005 Estimates</t>
  </si>
  <si>
    <t>Maine Clean Communities</t>
  </si>
  <si>
    <t>Los Angeles Clean Cities</t>
  </si>
  <si>
    <t>New York City and Lower Hudson Valley Clean Communities</t>
  </si>
  <si>
    <t>New Jersey Clean Cities</t>
  </si>
  <si>
    <t>Chicago Area Clean Cities Coalition</t>
  </si>
  <si>
    <t>Massachusetts Clean Cities</t>
  </si>
  <si>
    <t>Dallas-Fort Worth Clean Cities</t>
  </si>
  <si>
    <t>Virginia Clean Cities</t>
  </si>
  <si>
    <t>Houston-Galveston Clean Cities</t>
  </si>
  <si>
    <t>Clean Cities-Atlanta</t>
  </si>
  <si>
    <t>Twin Cities Clean Cities</t>
  </si>
  <si>
    <t>Southern California Clean Cities</t>
  </si>
  <si>
    <t>Greater Indiana Clean Cities</t>
  </si>
  <si>
    <t>Alabama Clean Fuels Coalition</t>
  </si>
  <si>
    <t>Valley of the Sun Clean Cities (Phoenix)</t>
  </si>
  <si>
    <t>Palmetto State Clean Cities</t>
  </si>
  <si>
    <t>Florida Gold Coast Clean Cities (Miami-Dade/Broward/Palm Beach/Monroe)</t>
  </si>
  <si>
    <t>Detroit Clean Cities</t>
  </si>
  <si>
    <t>Greater Washington Region Clean Cities</t>
  </si>
  <si>
    <t>Kentucky Clean Cities Partnership</t>
  </si>
  <si>
    <t>Philadelphia Clean Cities</t>
  </si>
  <si>
    <t>Western Washington Clean Cities (Seattle)</t>
  </si>
  <si>
    <t>San Joaquin Valley Clean Cities</t>
  </si>
  <si>
    <t>Central Florida Clean Cities Coalition (Orlando)</t>
  </si>
  <si>
    <t>State of Maryland Clean Cities</t>
  </si>
  <si>
    <t>San Diego Regional Clean Cities Coalition</t>
  </si>
  <si>
    <t>Iowa Clean Cities Coalition</t>
  </si>
  <si>
    <t>Columbia-Willamette Clean Cities</t>
  </si>
  <si>
    <t>Northeast Ohio Clean Transportation (Cleveland)</t>
  </si>
  <si>
    <t xml:space="preserve">Arkansas Clean Cities </t>
  </si>
  <si>
    <t>Denver Clean Cities</t>
  </si>
  <si>
    <t>Greater Long Island Clean Cities</t>
  </si>
  <si>
    <t>Sacramento Clean Cities</t>
  </si>
  <si>
    <t>St. Louis Clean Cities</t>
  </si>
  <si>
    <t>East Bay Clean Cities (Oakland)</t>
  </si>
  <si>
    <t>Middle Tennessee Clean Cities</t>
  </si>
  <si>
    <t>Silicon Valley Clean Cities (San Jose)</t>
  </si>
  <si>
    <t>Alamo Area Clean Cities (San Antonio)</t>
  </si>
  <si>
    <t>Land of Enchantment Clean Cities (New Mexico)</t>
  </si>
  <si>
    <t>Tucson Clean Cities</t>
  </si>
  <si>
    <t>Centralina Clean Fuels Coalition</t>
  </si>
  <si>
    <t>Las Vegas Clean Cities</t>
  </si>
  <si>
    <t>Wisconsin Southeast Area Clean Cities</t>
  </si>
  <si>
    <t>State of West Virginia Clean Cities</t>
  </si>
  <si>
    <t>Central Oklahoma Clean Cities (Oklahoma City)</t>
  </si>
  <si>
    <t>Triangle Clean Cities (Raleigh, Durham, Chapel Hill)</t>
  </si>
  <si>
    <t>Central Texas Clean Cities (Austin)</t>
  </si>
  <si>
    <t>South Shore Clean Cities</t>
  </si>
  <si>
    <t>Kansas City Regional Clean Cities</t>
  </si>
  <si>
    <t>Southern Colorado Clean Cities</t>
  </si>
  <si>
    <t>Granite State Clean Cities</t>
  </si>
  <si>
    <t>Tulsa Clean Cities</t>
  </si>
  <si>
    <t>Pittsburgh Clean Cities</t>
  </si>
  <si>
    <t>Southeast Louisiana Clean Fuels Partnership</t>
  </si>
  <si>
    <t>Clean Communities of Western New York (Buffalo)</t>
  </si>
  <si>
    <t>Genesee Region Clean Communities (Rochester)</t>
  </si>
  <si>
    <t>Ocean State Clean Cities</t>
  </si>
  <si>
    <t>Capitol Clean Cities of Connecticut</t>
  </si>
  <si>
    <t>Capital District Clean Communities (Albany)</t>
  </si>
  <si>
    <t>Honolulu Clean Cities</t>
  </si>
  <si>
    <t>Connecticut Southwestern Area Clean Cities</t>
  </si>
  <si>
    <t>State of Delaware Clean Cities</t>
  </si>
  <si>
    <t>Northern Colorado Clean Cities</t>
  </si>
  <si>
    <t>New Haven Clean Cities</t>
  </si>
  <si>
    <t>San Francisco Clean Cities</t>
  </si>
  <si>
    <t>Central New York Clean Cities (Syracuse)</t>
  </si>
  <si>
    <t>Greater Baton Rouge Clean Cities</t>
  </si>
  <si>
    <t>North Dakota Clean Cities</t>
  </si>
  <si>
    <t>State of Vermont Clean Cities</t>
  </si>
  <si>
    <t>Treasure Valley Clean Cities</t>
  </si>
  <si>
    <t>Middle Georgia Clean Cities</t>
  </si>
  <si>
    <t>Long Beach Clean Cities</t>
  </si>
  <si>
    <t>Greater Lansing Clean Cities</t>
  </si>
  <si>
    <t>Eastern Sierra Regional Clean Cities</t>
  </si>
  <si>
    <t>Norwich Clean Cities</t>
  </si>
  <si>
    <t>Antelope Valley Clean Cities</t>
  </si>
  <si>
    <t>Ann Arbor Clean Cities</t>
  </si>
  <si>
    <t>Western Riverside County Clean Cities</t>
  </si>
  <si>
    <t>Rogue Valley Clean Cities</t>
  </si>
  <si>
    <t>Central Coast Clean Cities</t>
  </si>
  <si>
    <t>Coachella Valley Region Clean Cities</t>
  </si>
  <si>
    <t>AL</t>
  </si>
  <si>
    <t>Last updated 06/13/2012</t>
  </si>
  <si>
    <t>Largest Coalition: Los Angeles Clean Cities Coalition</t>
  </si>
  <si>
    <t>Smallest Coalition: Coachella Valley Region Clean Cities</t>
  </si>
  <si>
    <t>85 coalitions spread over 48 states and DC (only AK, SD,NE, MT not covered)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</si>
</sst>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wrapText="1"/>
    </xf>
    <xf numFmtId="3" fontId="0" fillId="0" borderId="0" xfId="0" applyNumberFormat="1" applyFill="1" applyBorder="1"/>
    <xf numFmtId="0" fontId="0" fillId="0" borderId="0" xfId="0" applyFill="1" applyBorder="1"/>
    <xf numFmtId="0" fontId="4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0" xfId="0" applyFont="1"/>
    <xf numFmtId="49" fontId="0" fillId="0" borderId="0" xfId="0" applyNumberFormat="1"/>
    <xf numFmtId="49" fontId="0" fillId="0" borderId="0" xfId="0" applyNumberFormat="1" applyFill="1"/>
    <xf numFmtId="49" fontId="0" fillId="0" borderId="0" xfId="0" applyNumberFormat="1" applyFill="1" applyBorder="1"/>
    <xf numFmtId="49" fontId="4" fillId="0" borderId="0" xfId="0" applyNumberFormat="1" applyFont="1" applyFill="1"/>
    <xf numFmtId="0" fontId="0" fillId="0" borderId="0" xfId="0" applyFill="1" applyAlignment="1">
      <alignment horizontal="center"/>
    </xf>
    <xf numFmtId="49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9" fontId="0" fillId="0" borderId="0" xfId="0" applyNumberFormat="1" applyFill="1" applyAlignment="1">
      <alignment horizontal="center"/>
    </xf>
    <xf numFmtId="49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left" wrapText="1"/>
    </xf>
    <xf numFmtId="17" fontId="6" fillId="0" borderId="0" xfId="0" applyNumberFormat="1" applyFont="1" applyFill="1" applyBorder="1" applyAlignment="1">
      <alignment horizontal="left" wrapText="1"/>
    </xf>
    <xf numFmtId="0" fontId="2" fillId="0" borderId="0" xfId="1" applyFill="1" applyBorder="1" applyAlignment="1" applyProtection="1">
      <alignment horizontal="lef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wrapText="1"/>
    </xf>
    <xf numFmtId="3" fontId="0" fillId="0" borderId="1" xfId="0" applyNumberFormat="1" applyFill="1" applyBorder="1"/>
    <xf numFmtId="0" fontId="4" fillId="0" borderId="5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3" fontId="0" fillId="0" borderId="9" xfId="0" applyNumberFormat="1" applyFill="1" applyBorder="1"/>
    <xf numFmtId="49" fontId="4" fillId="0" borderId="2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" fontId="11" fillId="0" borderId="0" xfId="0" applyNumberFormat="1" applyFont="1" applyFill="1" applyBorder="1"/>
    <xf numFmtId="0" fontId="6" fillId="0" borderId="2" xfId="0" applyFont="1" applyFill="1" applyBorder="1" applyAlignment="1">
      <alignment horizontal="center" wrapText="1"/>
    </xf>
    <xf numFmtId="49" fontId="6" fillId="0" borderId="4" xfId="0" applyNumberFormat="1" applyFont="1" applyFill="1" applyBorder="1"/>
    <xf numFmtId="49" fontId="4" fillId="0" borderId="4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4" fillId="0" borderId="0" xfId="0" applyFont="1" applyFill="1"/>
    <xf numFmtId="0" fontId="0" fillId="0" borderId="10" xfId="0" applyFill="1" applyBorder="1"/>
    <xf numFmtId="3" fontId="0" fillId="0" borderId="10" xfId="0" applyNumberFormat="1" applyFill="1" applyBorder="1"/>
    <xf numFmtId="49" fontId="0" fillId="0" borderId="11" xfId="0" applyNumberFormat="1" applyFill="1" applyBorder="1"/>
    <xf numFmtId="0" fontId="0" fillId="0" borderId="1" xfId="0" applyFill="1" applyBorder="1"/>
    <xf numFmtId="49" fontId="0" fillId="0" borderId="4" xfId="0" applyNumberFormat="1" applyFill="1" applyBorder="1"/>
    <xf numFmtId="0" fontId="0" fillId="0" borderId="3" xfId="0" applyFill="1" applyBorder="1"/>
    <xf numFmtId="3" fontId="0" fillId="0" borderId="3" xfId="0" applyNumberFormat="1" applyFill="1" applyBorder="1" applyAlignment="1">
      <alignment horizontal="right"/>
    </xf>
    <xf numFmtId="49" fontId="0" fillId="0" borderId="6" xfId="0" applyNumberFormat="1" applyFill="1" applyBorder="1"/>
    <xf numFmtId="3" fontId="0" fillId="0" borderId="0" xfId="0" applyNumberForma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/>
    <xf numFmtId="0" fontId="1" fillId="0" borderId="1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3" fontId="11" fillId="0" borderId="23" xfId="0" applyNumberFormat="1" applyFont="1" applyFill="1" applyBorder="1"/>
    <xf numFmtId="0" fontId="1" fillId="0" borderId="22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4" fillId="0" borderId="26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3" fontId="11" fillId="0" borderId="9" xfId="0" applyNumberFormat="1" applyFont="1" applyFill="1" applyBorder="1"/>
    <xf numFmtId="3" fontId="0" fillId="0" borderId="28" xfId="0" applyNumberFormat="1" applyFill="1" applyBorder="1"/>
    <xf numFmtId="3" fontId="11" fillId="0" borderId="29" xfId="0" applyNumberFormat="1" applyFont="1" applyFill="1" applyBorder="1"/>
    <xf numFmtId="3" fontId="11" fillId="0" borderId="1" xfId="0" applyNumberFormat="1" applyFont="1" applyFill="1" applyBorder="1"/>
    <xf numFmtId="3" fontId="11" fillId="0" borderId="3" xfId="0" applyNumberFormat="1" applyFont="1" applyFill="1" applyBorder="1"/>
    <xf numFmtId="3" fontId="11" fillId="0" borderId="22" xfId="0" applyNumberFormat="1" applyFont="1" applyFill="1" applyBorder="1"/>
    <xf numFmtId="49" fontId="4" fillId="0" borderId="2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 wrapText="1"/>
    </xf>
    <xf numFmtId="3" fontId="10" fillId="0" borderId="1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Covered by Coalitions
2000 Census Data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</c:ser>
        <c:marker val="1"/>
        <c:axId val="72231552"/>
        <c:axId val="72258688"/>
      </c:lineChart>
      <c:catAx>
        <c:axId val="722315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58688"/>
        <c:crosses val="autoZero"/>
        <c:auto val="1"/>
        <c:lblAlgn val="ctr"/>
        <c:lblOffset val="100"/>
        <c:tickLblSkip val="1"/>
        <c:tickMarkSkip val="1"/>
      </c:catAx>
      <c:valAx>
        <c:axId val="72258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3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Population Distribution of CC Coalitions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dLblPos val="ctr"/>
            <c:showVal val="1"/>
          </c:dLbls>
          <c:cat>
            <c:strRef>
              <c:f>'Coalition Populations'!$G$6:$G$13</c:f>
              <c:strCache>
                <c:ptCount val="8"/>
                <c:pt idx="0">
                  <c:v>&gt;10</c:v>
                </c:pt>
                <c:pt idx="1">
                  <c:v>5-10</c:v>
                </c:pt>
                <c:pt idx="2">
                  <c:v>4-5</c:v>
                </c:pt>
                <c:pt idx="3">
                  <c:v>3-4 </c:v>
                </c:pt>
                <c:pt idx="4">
                  <c:v>2-3</c:v>
                </c:pt>
                <c:pt idx="5">
                  <c:v>1-2</c:v>
                </c:pt>
                <c:pt idx="6">
                  <c:v>0.5-1</c:v>
                </c:pt>
                <c:pt idx="7">
                  <c:v>0.2-0.5</c:v>
                </c:pt>
              </c:strCache>
            </c:strRef>
          </c:cat>
          <c:val>
            <c:numRef>
              <c:f>'Coalition Populations'!$H$6:$H$13</c:f>
              <c:numCache>
                <c:formatCode>General</c:formatCode>
                <c:ptCount val="8"/>
                <c:pt idx="0">
                  <c:v>1</c:v>
                </c:pt>
                <c:pt idx="1">
                  <c:v>11</c:v>
                </c:pt>
                <c:pt idx="2">
                  <c:v>8</c:v>
                </c:pt>
                <c:pt idx="3">
                  <c:v>7</c:v>
                </c:pt>
                <c:pt idx="4">
                  <c:v>15</c:v>
                </c:pt>
                <c:pt idx="5">
                  <c:v>20</c:v>
                </c:pt>
                <c:pt idx="6">
                  <c:v>12</c:v>
                </c:pt>
                <c:pt idx="7">
                  <c:v>11</c:v>
                </c:pt>
              </c:numCache>
            </c:numRef>
          </c:val>
        </c:ser>
        <c:dLbls>
          <c:showVal val="1"/>
        </c:dLbls>
        <c:axId val="78477952"/>
        <c:axId val="78488704"/>
      </c:barChart>
      <c:catAx>
        <c:axId val="7847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Population Range (Millions)</a:t>
                </a:r>
              </a:p>
            </c:rich>
          </c:tx>
          <c:layout/>
        </c:title>
        <c:numFmt formatCode="@" sourceLinked="1"/>
        <c:tickLblPos val="nextTo"/>
        <c:crossAx val="78488704"/>
        <c:crosses val="autoZero"/>
        <c:auto val="1"/>
        <c:lblAlgn val="ctr"/>
        <c:lblOffset val="100"/>
      </c:catAx>
      <c:valAx>
        <c:axId val="78488704"/>
        <c:scaling>
          <c:orientation val="minMax"/>
          <c:max val="2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Coalitions</a:t>
                </a:r>
              </a:p>
            </c:rich>
          </c:tx>
          <c:layout/>
        </c:title>
        <c:numFmt formatCode="General" sourceLinked="1"/>
        <c:tickLblPos val="nextTo"/>
        <c:crossAx val="78477952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ere.energy.gov/afdc/data/#www.eere.energy.gov/afdc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47</xdr:row>
      <xdr:rowOff>0</xdr:rowOff>
    </xdr:from>
    <xdr:to>
      <xdr:col>2</xdr:col>
      <xdr:colOff>0</xdr:colOff>
      <xdr:row>47</xdr:row>
      <xdr:rowOff>0</xdr:rowOff>
    </xdr:to>
    <xdr:graphicFrame macro="">
      <xdr:nvGraphicFramePr>
        <xdr:cNvPr id="10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113</xdr:row>
      <xdr:rowOff>0</xdr:rowOff>
    </xdr:from>
    <xdr:to>
      <xdr:col>7</xdr:col>
      <xdr:colOff>12887</xdr:colOff>
      <xdr:row>143</xdr:row>
      <xdr:rowOff>8404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0.74142</cdr:x>
      <cdr:y>0.95061</cdr:y>
    </cdr:from>
    <cdr:to>
      <cdr:x>1</cdr:x>
      <cdr:y>0.98586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18" y="4482001"/>
          <a:ext cx="1918657" cy="1661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www.afdc.energy.gov/afdc/data/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8"/>
  <sheetViews>
    <sheetView tabSelected="1" topLeftCell="A76" zoomScale="85" zoomScaleNormal="100" workbookViewId="0">
      <selection activeCell="F109" sqref="F109"/>
    </sheetView>
  </sheetViews>
  <sheetFormatPr defaultRowHeight="12.75"/>
  <cols>
    <col min="1" max="1" width="4.42578125" style="2" customWidth="1"/>
    <col min="2" max="2" width="37.5703125" style="2" customWidth="1"/>
    <col min="3" max="3" width="10.140625" style="2" customWidth="1"/>
    <col min="4" max="4" width="18.5703125" style="2" customWidth="1"/>
    <col min="5" max="5" width="16.42578125" style="10" customWidth="1"/>
    <col min="6" max="6" width="17.28515625" style="2" customWidth="1"/>
    <col min="7" max="7" width="10.85546875" style="2" customWidth="1"/>
    <col min="8" max="8" width="10.140625" style="2" customWidth="1"/>
    <col min="9" max="9" width="12.7109375" style="10" bestFit="1" customWidth="1"/>
    <col min="10" max="16384" width="9.140625" style="2"/>
  </cols>
  <sheetData>
    <row r="1" spans="1:8">
      <c r="F1" s="5"/>
      <c r="G1" s="5"/>
      <c r="H1" s="5"/>
    </row>
    <row r="2" spans="1:8" ht="21.75" customHeight="1">
      <c r="F2" s="20"/>
      <c r="G2" s="21"/>
      <c r="H2" s="5"/>
    </row>
    <row r="3" spans="1:8" ht="18" customHeight="1" thickBot="1">
      <c r="E3" s="18"/>
      <c r="F3" s="20"/>
      <c r="G3" s="20"/>
      <c r="H3" s="5"/>
    </row>
    <row r="4" spans="1:8" ht="33" customHeight="1">
      <c r="B4" s="85" t="s">
        <v>49</v>
      </c>
      <c r="C4" s="86"/>
      <c r="D4" s="86"/>
      <c r="E4" s="87"/>
      <c r="F4" s="22"/>
      <c r="G4" s="81" t="s">
        <v>76</v>
      </c>
      <c r="H4" s="82"/>
    </row>
    <row r="5" spans="1:8" ht="25.5">
      <c r="B5" s="41" t="s">
        <v>0</v>
      </c>
      <c r="C5" s="27" t="s">
        <v>2</v>
      </c>
      <c r="D5" s="27" t="s">
        <v>50</v>
      </c>
      <c r="E5" s="42" t="s">
        <v>71</v>
      </c>
      <c r="F5" s="22"/>
      <c r="G5" s="34" t="s">
        <v>63</v>
      </c>
      <c r="H5" s="35" t="s">
        <v>64</v>
      </c>
    </row>
    <row r="6" spans="1:8" ht="14.25" customHeight="1">
      <c r="A6" s="2">
        <v>1</v>
      </c>
      <c r="B6" s="6" t="s">
        <v>81</v>
      </c>
      <c r="C6" s="3" t="s">
        <v>16</v>
      </c>
      <c r="D6" s="28">
        <v>10325787</v>
      </c>
      <c r="E6" s="43" t="s">
        <v>55</v>
      </c>
      <c r="G6" s="36" t="s">
        <v>55</v>
      </c>
      <c r="H6" s="37">
        <v>1</v>
      </c>
    </row>
    <row r="7" spans="1:8" ht="25.5" customHeight="1">
      <c r="A7" s="2">
        <v>2</v>
      </c>
      <c r="B7" s="6" t="s">
        <v>82</v>
      </c>
      <c r="C7" s="3" t="s">
        <v>8</v>
      </c>
      <c r="D7" s="40">
        <v>9271638</v>
      </c>
      <c r="E7" s="80" t="s">
        <v>56</v>
      </c>
      <c r="G7" s="36" t="s">
        <v>56</v>
      </c>
      <c r="H7" s="37">
        <v>11</v>
      </c>
    </row>
    <row r="8" spans="1:8">
      <c r="A8" s="2">
        <v>3</v>
      </c>
      <c r="B8" s="6" t="s">
        <v>83</v>
      </c>
      <c r="C8" s="3" t="s">
        <v>28</v>
      </c>
      <c r="D8" s="69">
        <v>8805237</v>
      </c>
      <c r="E8" s="79"/>
      <c r="G8" s="36" t="s">
        <v>57</v>
      </c>
      <c r="H8" s="37">
        <v>8</v>
      </c>
    </row>
    <row r="9" spans="1:8">
      <c r="A9" s="2">
        <v>4</v>
      </c>
      <c r="B9" s="6" t="s">
        <v>44</v>
      </c>
      <c r="C9" s="3" t="s">
        <v>11</v>
      </c>
      <c r="D9" s="72">
        <v>8648412</v>
      </c>
      <c r="E9" s="79"/>
      <c r="G9" s="36" t="s">
        <v>65</v>
      </c>
      <c r="H9" s="37">
        <v>7</v>
      </c>
    </row>
    <row r="10" spans="1:8">
      <c r="A10" s="2">
        <v>5</v>
      </c>
      <c r="B10" s="6" t="s">
        <v>84</v>
      </c>
      <c r="C10" s="3" t="s">
        <v>14</v>
      </c>
      <c r="D10" s="40">
        <v>8587992</v>
      </c>
      <c r="E10" s="79"/>
      <c r="G10" s="36" t="s">
        <v>59</v>
      </c>
      <c r="H10" s="37">
        <v>15</v>
      </c>
    </row>
    <row r="11" spans="1:8">
      <c r="A11" s="2">
        <v>6</v>
      </c>
      <c r="B11" s="6" t="s">
        <v>85</v>
      </c>
      <c r="C11" s="3" t="s">
        <v>27</v>
      </c>
      <c r="D11" s="72">
        <v>6534395</v>
      </c>
      <c r="E11" s="79"/>
      <c r="G11" s="36" t="s">
        <v>60</v>
      </c>
      <c r="H11" s="37">
        <v>20</v>
      </c>
    </row>
    <row r="12" spans="1:8">
      <c r="A12" s="2">
        <v>7</v>
      </c>
      <c r="B12" s="6" t="s">
        <v>86</v>
      </c>
      <c r="C12" s="3" t="s">
        <v>3</v>
      </c>
      <c r="D12" s="72">
        <v>6376458</v>
      </c>
      <c r="E12" s="79"/>
      <c r="G12" s="36" t="s">
        <v>66</v>
      </c>
      <c r="H12" s="37">
        <v>12</v>
      </c>
    </row>
    <row r="13" spans="1:8" ht="13.5" thickBot="1">
      <c r="A13" s="2">
        <v>8</v>
      </c>
      <c r="B13" s="6" t="s">
        <v>87</v>
      </c>
      <c r="C13" s="3" t="s">
        <v>23</v>
      </c>
      <c r="D13" s="72">
        <v>6080403</v>
      </c>
      <c r="E13" s="79"/>
      <c r="G13" s="38" t="s">
        <v>67</v>
      </c>
      <c r="H13" s="39">
        <v>11</v>
      </c>
    </row>
    <row r="14" spans="1:8" ht="14.25" thickTop="1" thickBot="1">
      <c r="A14" s="2">
        <v>9</v>
      </c>
      <c r="B14" s="6" t="s">
        <v>88</v>
      </c>
      <c r="C14" s="3" t="s">
        <v>3</v>
      </c>
      <c r="D14" s="40">
        <v>5937783</v>
      </c>
      <c r="E14" s="79"/>
      <c r="G14" s="44" t="s">
        <v>51</v>
      </c>
      <c r="H14" s="45">
        <f>SUM(H6:H13)</f>
        <v>85</v>
      </c>
    </row>
    <row r="15" spans="1:8">
      <c r="A15" s="2">
        <v>10</v>
      </c>
      <c r="B15" s="6" t="s">
        <v>89</v>
      </c>
      <c r="C15" s="3" t="s">
        <v>5</v>
      </c>
      <c r="D15" s="69">
        <v>5588770</v>
      </c>
      <c r="E15" s="79"/>
      <c r="H15" s="19"/>
    </row>
    <row r="16" spans="1:8">
      <c r="A16" s="2">
        <v>11</v>
      </c>
      <c r="B16" s="6" t="s">
        <v>90</v>
      </c>
      <c r="C16" s="3" t="s">
        <v>41</v>
      </c>
      <c r="D16" s="69">
        <v>5317416</v>
      </c>
      <c r="E16" s="79"/>
      <c r="F16" s="22"/>
      <c r="G16" s="23"/>
      <c r="H16" s="19"/>
    </row>
    <row r="17" spans="1:9" ht="14.25" customHeight="1" thickBot="1">
      <c r="A17" s="2">
        <v>12</v>
      </c>
      <c r="B17" s="29" t="s">
        <v>91</v>
      </c>
      <c r="C17" s="67" t="s">
        <v>16</v>
      </c>
      <c r="D17" s="73">
        <v>5164964</v>
      </c>
      <c r="E17" s="77"/>
      <c r="F17" s="22"/>
      <c r="G17" s="23"/>
      <c r="H17" s="19"/>
    </row>
    <row r="18" spans="1:9">
      <c r="A18" s="2">
        <v>13</v>
      </c>
      <c r="B18" s="68" t="s">
        <v>92</v>
      </c>
      <c r="C18" s="66" t="s">
        <v>10</v>
      </c>
      <c r="D18" s="40">
        <v>4768325</v>
      </c>
      <c r="E18" s="79" t="s">
        <v>57</v>
      </c>
      <c r="F18" s="22"/>
      <c r="G18" s="23"/>
      <c r="H18" s="19"/>
    </row>
    <row r="19" spans="1:9">
      <c r="A19" s="2">
        <v>14</v>
      </c>
      <c r="B19" s="6" t="s">
        <v>93</v>
      </c>
      <c r="C19" s="3" t="s">
        <v>161</v>
      </c>
      <c r="D19" s="69">
        <v>4716692</v>
      </c>
      <c r="E19" s="76"/>
      <c r="F19" s="22"/>
      <c r="G19" s="23"/>
      <c r="H19" s="19"/>
    </row>
    <row r="20" spans="1:9">
      <c r="A20" s="2">
        <v>15</v>
      </c>
      <c r="B20" s="6" t="s">
        <v>94</v>
      </c>
      <c r="C20" s="3" t="s">
        <v>39</v>
      </c>
      <c r="D20" s="69">
        <v>4681591</v>
      </c>
      <c r="E20" s="76"/>
      <c r="F20" s="22"/>
      <c r="G20" s="23"/>
      <c r="H20" s="19"/>
    </row>
    <row r="21" spans="1:9">
      <c r="A21" s="2">
        <v>16</v>
      </c>
      <c r="B21" s="6" t="s">
        <v>95</v>
      </c>
      <c r="C21" s="3" t="s">
        <v>30</v>
      </c>
      <c r="D21" s="72">
        <v>4635093</v>
      </c>
      <c r="E21" s="76"/>
      <c r="F21" s="22"/>
      <c r="G21" s="23"/>
      <c r="H21" s="19"/>
    </row>
    <row r="22" spans="1:9" ht="25.5">
      <c r="A22" s="2">
        <v>17</v>
      </c>
      <c r="B22" s="7" t="s">
        <v>96</v>
      </c>
      <c r="C22" s="60" t="s">
        <v>21</v>
      </c>
      <c r="D22" s="40">
        <v>4541660</v>
      </c>
      <c r="E22" s="76"/>
      <c r="F22" s="22"/>
      <c r="G22" s="23"/>
      <c r="H22" s="19"/>
    </row>
    <row r="23" spans="1:9">
      <c r="A23" s="2">
        <v>18</v>
      </c>
      <c r="B23" s="6" t="s">
        <v>97</v>
      </c>
      <c r="C23" s="3" t="s">
        <v>4</v>
      </c>
      <c r="D23" s="69">
        <v>4512661</v>
      </c>
      <c r="E23" s="76"/>
      <c r="F23" s="22"/>
      <c r="G23" s="23"/>
      <c r="H23" s="19"/>
    </row>
    <row r="24" spans="1:9">
      <c r="A24" s="2">
        <v>19</v>
      </c>
      <c r="B24" s="6" t="s">
        <v>98</v>
      </c>
      <c r="C24" s="3" t="s">
        <v>33</v>
      </c>
      <c r="D24" s="72">
        <v>4432192</v>
      </c>
      <c r="E24" s="76"/>
      <c r="F24" s="22"/>
      <c r="G24" s="23"/>
      <c r="H24" s="19"/>
    </row>
    <row r="25" spans="1:9" ht="13.5" thickBot="1">
      <c r="A25" s="2">
        <v>20</v>
      </c>
      <c r="B25" s="29" t="s">
        <v>99</v>
      </c>
      <c r="C25" s="67" t="s">
        <v>19</v>
      </c>
      <c r="D25" s="40">
        <v>4299355</v>
      </c>
      <c r="E25" s="76"/>
      <c r="F25" s="22"/>
      <c r="G25" s="23"/>
      <c r="H25" s="19"/>
    </row>
    <row r="26" spans="1:9">
      <c r="A26" s="2">
        <v>21</v>
      </c>
      <c r="B26" s="68" t="s">
        <v>100</v>
      </c>
      <c r="C26" s="66" t="s">
        <v>31</v>
      </c>
      <c r="D26" s="74">
        <v>3903251</v>
      </c>
      <c r="E26" s="75" t="s">
        <v>58</v>
      </c>
      <c r="F26" s="22"/>
      <c r="G26" s="23"/>
      <c r="H26" s="19"/>
      <c r="I26" s="2"/>
    </row>
    <row r="27" spans="1:9" ht="25.5">
      <c r="A27" s="2">
        <v>22</v>
      </c>
      <c r="B27" s="6" t="s">
        <v>101</v>
      </c>
      <c r="C27" s="3" t="s">
        <v>33</v>
      </c>
      <c r="D27" s="40">
        <v>3783366</v>
      </c>
      <c r="E27" s="76"/>
      <c r="F27" s="22"/>
      <c r="G27" s="23"/>
      <c r="H27" s="19"/>
    </row>
    <row r="28" spans="1:9">
      <c r="A28" s="2">
        <v>23</v>
      </c>
      <c r="B28" s="6" t="s">
        <v>102</v>
      </c>
      <c r="C28" s="3" t="s">
        <v>16</v>
      </c>
      <c r="D28" s="69">
        <v>3741728</v>
      </c>
      <c r="E28" s="76"/>
      <c r="F28" s="22"/>
      <c r="G28" s="23"/>
      <c r="H28" s="19"/>
      <c r="I28" s="2"/>
    </row>
    <row r="29" spans="1:9" ht="25.5">
      <c r="A29" s="2">
        <v>24</v>
      </c>
      <c r="B29" s="6" t="s">
        <v>103</v>
      </c>
      <c r="C29" s="3" t="s">
        <v>21</v>
      </c>
      <c r="D29" s="69">
        <v>3731855</v>
      </c>
      <c r="E29" s="76"/>
      <c r="F29" s="22"/>
      <c r="G29" s="23"/>
      <c r="H29" s="19"/>
      <c r="I29" s="2"/>
    </row>
    <row r="30" spans="1:9">
      <c r="A30" s="2">
        <v>25</v>
      </c>
      <c r="B30" s="6" t="s">
        <v>104</v>
      </c>
      <c r="C30" s="3" t="s">
        <v>6</v>
      </c>
      <c r="D30" s="72">
        <v>3699323</v>
      </c>
      <c r="E30" s="76"/>
      <c r="F30" s="22"/>
      <c r="G30" s="23"/>
      <c r="H30" s="19"/>
      <c r="I30" s="2"/>
    </row>
    <row r="31" spans="1:9">
      <c r="A31" s="2">
        <v>26</v>
      </c>
      <c r="B31" s="6" t="s">
        <v>105</v>
      </c>
      <c r="C31" s="3" t="s">
        <v>16</v>
      </c>
      <c r="D31" s="40">
        <v>3111620</v>
      </c>
      <c r="E31" s="76"/>
      <c r="F31" s="22"/>
      <c r="G31" s="23"/>
      <c r="H31" s="19"/>
    </row>
    <row r="32" spans="1:9" ht="13.5" thickBot="1">
      <c r="A32" s="2">
        <v>27</v>
      </c>
      <c r="B32" s="30" t="s">
        <v>106</v>
      </c>
      <c r="C32" s="32" t="s">
        <v>43</v>
      </c>
      <c r="D32" s="73">
        <v>3040634</v>
      </c>
      <c r="E32" s="77"/>
      <c r="F32" s="22"/>
      <c r="G32" s="23"/>
      <c r="H32" s="19"/>
      <c r="I32" s="2"/>
    </row>
    <row r="33" spans="1:9">
      <c r="A33" s="2">
        <v>28</v>
      </c>
      <c r="B33" s="61" t="s">
        <v>107</v>
      </c>
      <c r="C33" s="62" t="s">
        <v>33</v>
      </c>
      <c r="D33" s="63">
        <v>2957279</v>
      </c>
      <c r="E33" s="79" t="s">
        <v>59</v>
      </c>
      <c r="F33" s="22"/>
      <c r="G33" s="23"/>
      <c r="H33" s="19"/>
    </row>
    <row r="34" spans="1:9" ht="25.5">
      <c r="A34" s="2">
        <v>29</v>
      </c>
      <c r="B34" s="6" t="s">
        <v>108</v>
      </c>
      <c r="C34" s="3" t="s">
        <v>11</v>
      </c>
      <c r="D34" s="72">
        <v>2915419</v>
      </c>
      <c r="E34" s="76"/>
      <c r="F34" s="22"/>
      <c r="G34" s="23"/>
      <c r="H34" s="19"/>
      <c r="I34" s="2"/>
    </row>
    <row r="35" spans="1:9">
      <c r="A35" s="2">
        <v>30</v>
      </c>
      <c r="B35" s="6" t="s">
        <v>109</v>
      </c>
      <c r="C35" s="3" t="s">
        <v>46</v>
      </c>
      <c r="D35" s="40">
        <v>2911045</v>
      </c>
      <c r="E35" s="76"/>
      <c r="F35" s="22"/>
      <c r="G35" s="23"/>
      <c r="H35" s="19"/>
    </row>
    <row r="36" spans="1:9">
      <c r="A36" s="2">
        <v>31</v>
      </c>
      <c r="B36" s="6" t="s">
        <v>110</v>
      </c>
      <c r="C36" s="3" t="s">
        <v>17</v>
      </c>
      <c r="D36" s="69">
        <v>2848729</v>
      </c>
      <c r="E36" s="76"/>
      <c r="F36" s="22"/>
      <c r="G36" s="23"/>
      <c r="H36" s="19"/>
    </row>
    <row r="37" spans="1:9">
      <c r="A37" s="2">
        <v>32</v>
      </c>
      <c r="B37" s="6" t="s">
        <v>45</v>
      </c>
      <c r="C37" s="3" t="s">
        <v>35</v>
      </c>
      <c r="D37" s="69">
        <v>2829423</v>
      </c>
      <c r="E37" s="76"/>
      <c r="F37" s="22"/>
      <c r="G37" s="23"/>
      <c r="H37" s="19"/>
    </row>
    <row r="38" spans="1:9">
      <c r="A38" s="2">
        <v>33</v>
      </c>
      <c r="B38" s="6" t="s">
        <v>111</v>
      </c>
      <c r="C38" s="3" t="s">
        <v>8</v>
      </c>
      <c r="D38" s="69">
        <v>2815794</v>
      </c>
      <c r="E38" s="76"/>
      <c r="F38" s="22"/>
      <c r="G38" s="23"/>
      <c r="H38" s="19"/>
    </row>
    <row r="39" spans="1:9">
      <c r="A39" s="2">
        <v>34</v>
      </c>
      <c r="B39" s="6" t="s">
        <v>112</v>
      </c>
      <c r="C39" s="3" t="s">
        <v>16</v>
      </c>
      <c r="D39" s="69">
        <v>2669359</v>
      </c>
      <c r="E39" s="76"/>
      <c r="F39" s="22"/>
      <c r="G39" s="23"/>
      <c r="H39" s="19"/>
    </row>
    <row r="40" spans="1:9">
      <c r="A40" s="2">
        <v>35</v>
      </c>
      <c r="B40" s="6" t="s">
        <v>113</v>
      </c>
      <c r="C40" s="3" t="s">
        <v>36</v>
      </c>
      <c r="D40" s="69">
        <v>2605097</v>
      </c>
      <c r="E40" s="76"/>
      <c r="F40" s="22"/>
      <c r="G40" s="14"/>
      <c r="H40" s="15"/>
    </row>
    <row r="41" spans="1:9">
      <c r="A41" s="2">
        <v>36</v>
      </c>
      <c r="B41" s="7" t="s">
        <v>114</v>
      </c>
      <c r="C41" s="60" t="s">
        <v>16</v>
      </c>
      <c r="D41" s="69">
        <v>2592893</v>
      </c>
      <c r="E41" s="76"/>
      <c r="F41" s="22"/>
      <c r="G41" s="12"/>
      <c r="H41" s="13"/>
    </row>
    <row r="42" spans="1:9">
      <c r="A42" s="2">
        <v>37</v>
      </c>
      <c r="B42" s="7" t="s">
        <v>115</v>
      </c>
      <c r="C42" s="1" t="s">
        <v>15</v>
      </c>
      <c r="D42" s="69">
        <v>2466715</v>
      </c>
      <c r="E42" s="76"/>
      <c r="F42" s="22"/>
      <c r="G42" s="12"/>
      <c r="H42" s="13"/>
    </row>
    <row r="43" spans="1:9">
      <c r="A43" s="2">
        <v>38</v>
      </c>
      <c r="B43" s="6" t="s">
        <v>1</v>
      </c>
      <c r="C43" s="3" t="s">
        <v>15</v>
      </c>
      <c r="D43" s="69">
        <v>2341848</v>
      </c>
      <c r="E43" s="76"/>
      <c r="F43" s="22"/>
      <c r="G43" s="12"/>
      <c r="H43" s="13"/>
    </row>
    <row r="44" spans="1:9">
      <c r="A44" s="2">
        <v>39</v>
      </c>
      <c r="B44" s="6" t="s">
        <v>116</v>
      </c>
      <c r="C44" s="3" t="s">
        <v>16</v>
      </c>
      <c r="D44" s="72">
        <v>2330194</v>
      </c>
      <c r="E44" s="76"/>
      <c r="F44" s="22"/>
      <c r="G44" s="12"/>
      <c r="H44" s="13"/>
    </row>
    <row r="45" spans="1:9">
      <c r="A45" s="2">
        <v>40</v>
      </c>
      <c r="B45" s="6" t="s">
        <v>117</v>
      </c>
      <c r="C45" s="3" t="s">
        <v>3</v>
      </c>
      <c r="D45" s="40">
        <v>2206226</v>
      </c>
      <c r="E45" s="76"/>
      <c r="F45" s="22"/>
      <c r="G45" s="12"/>
      <c r="H45" s="13"/>
    </row>
    <row r="46" spans="1:9" ht="25.5">
      <c r="A46" s="2">
        <v>41</v>
      </c>
      <c r="B46" s="6" t="s">
        <v>118</v>
      </c>
      <c r="C46" s="3" t="s">
        <v>25</v>
      </c>
      <c r="D46" s="72">
        <v>2065853</v>
      </c>
      <c r="E46" s="76"/>
      <c r="F46" s="22"/>
      <c r="G46" s="12"/>
      <c r="H46" s="13"/>
    </row>
    <row r="47" spans="1:9" ht="13.5" thickBot="1">
      <c r="A47" s="2">
        <v>42</v>
      </c>
      <c r="B47" s="30" t="s">
        <v>119</v>
      </c>
      <c r="C47" s="32" t="s">
        <v>39</v>
      </c>
      <c r="D47" s="40">
        <v>2018766</v>
      </c>
      <c r="E47" s="76"/>
      <c r="F47" s="22"/>
      <c r="G47" s="12"/>
      <c r="H47" s="13"/>
    </row>
    <row r="48" spans="1:9">
      <c r="A48" s="2">
        <v>43</v>
      </c>
      <c r="B48" s="61" t="s">
        <v>120</v>
      </c>
      <c r="C48" s="62" t="s">
        <v>13</v>
      </c>
      <c r="D48" s="63">
        <v>1998522</v>
      </c>
      <c r="E48" s="75" t="s">
        <v>60</v>
      </c>
      <c r="F48" s="22"/>
      <c r="G48" s="12"/>
      <c r="H48" s="13"/>
    </row>
    <row r="49" spans="1:8">
      <c r="A49" s="2">
        <v>44</v>
      </c>
      <c r="B49" s="7" t="s">
        <v>121</v>
      </c>
      <c r="C49" s="60" t="s">
        <v>26</v>
      </c>
      <c r="D49" s="69">
        <v>1971108</v>
      </c>
      <c r="E49" s="76"/>
      <c r="F49" s="22"/>
      <c r="G49" s="12"/>
      <c r="H49" s="13"/>
    </row>
    <row r="50" spans="1:8">
      <c r="A50" s="2">
        <v>45</v>
      </c>
      <c r="B50" s="6" t="s">
        <v>122</v>
      </c>
      <c r="C50" s="3" t="s">
        <v>41</v>
      </c>
      <c r="D50" s="72">
        <v>1933130</v>
      </c>
      <c r="E50" s="76"/>
      <c r="F50" s="22"/>
      <c r="G50" s="23"/>
      <c r="H50" s="19"/>
    </row>
    <row r="51" spans="1:8">
      <c r="A51" s="2">
        <v>46</v>
      </c>
      <c r="B51" s="6" t="s">
        <v>123</v>
      </c>
      <c r="C51" s="3" t="s">
        <v>40</v>
      </c>
      <c r="D51" s="72">
        <v>1821798</v>
      </c>
      <c r="E51" s="76"/>
      <c r="F51" s="22"/>
      <c r="G51" s="23"/>
      <c r="H51" s="19"/>
    </row>
    <row r="52" spans="1:8" ht="25.5">
      <c r="A52" s="2">
        <v>47</v>
      </c>
      <c r="B52" s="6" t="s">
        <v>124</v>
      </c>
      <c r="C52" s="3" t="s">
        <v>12</v>
      </c>
      <c r="D52" s="40">
        <v>1808177</v>
      </c>
      <c r="E52" s="76"/>
      <c r="F52" s="22"/>
      <c r="G52" s="23"/>
      <c r="H52" s="19"/>
    </row>
    <row r="53" spans="1:8" ht="25.5">
      <c r="A53" s="2">
        <v>48</v>
      </c>
      <c r="B53" s="6" t="s">
        <v>125</v>
      </c>
      <c r="C53" s="3" t="s">
        <v>13</v>
      </c>
      <c r="D53" s="72">
        <v>1772145</v>
      </c>
      <c r="E53" s="76"/>
      <c r="F53" s="22"/>
      <c r="G53" s="23"/>
      <c r="H53" s="19"/>
    </row>
    <row r="54" spans="1:8">
      <c r="A54" s="2">
        <v>49</v>
      </c>
      <c r="B54" s="6" t="s">
        <v>126</v>
      </c>
      <c r="C54" s="3" t="s">
        <v>3</v>
      </c>
      <c r="D54" s="72">
        <v>1771109</v>
      </c>
      <c r="E54" s="76"/>
      <c r="F54" s="22"/>
      <c r="G54" s="23"/>
      <c r="H54" s="19"/>
    </row>
    <row r="55" spans="1:8">
      <c r="A55" s="2">
        <v>50</v>
      </c>
      <c r="B55" s="6" t="s">
        <v>127</v>
      </c>
      <c r="C55" s="3" t="s">
        <v>10</v>
      </c>
      <c r="D55" s="40">
        <v>1683301</v>
      </c>
      <c r="E55" s="76"/>
      <c r="F55" s="24"/>
      <c r="G55" s="25"/>
      <c r="H55" s="5"/>
    </row>
    <row r="56" spans="1:8">
      <c r="A56" s="2">
        <v>51</v>
      </c>
      <c r="B56" s="6" t="s">
        <v>128</v>
      </c>
      <c r="C56" s="3" t="s">
        <v>48</v>
      </c>
      <c r="D56" s="72">
        <v>1578293</v>
      </c>
      <c r="E56" s="76"/>
      <c r="F56" s="5"/>
      <c r="G56" s="5"/>
      <c r="H56" s="5"/>
    </row>
    <row r="57" spans="1:8">
      <c r="A57" s="2">
        <v>52</v>
      </c>
      <c r="B57" s="6" t="s">
        <v>129</v>
      </c>
      <c r="C57" s="3" t="s">
        <v>17</v>
      </c>
      <c r="D57" s="40">
        <v>1391543</v>
      </c>
      <c r="E57" s="76"/>
    </row>
    <row r="58" spans="1:8">
      <c r="A58" s="2">
        <v>53</v>
      </c>
      <c r="B58" s="6" t="s">
        <v>80</v>
      </c>
      <c r="C58" s="3" t="s">
        <v>32</v>
      </c>
      <c r="D58" s="72">
        <v>1329924</v>
      </c>
      <c r="E58" s="76"/>
    </row>
    <row r="59" spans="1:8">
      <c r="A59" s="2">
        <v>54</v>
      </c>
      <c r="B59" s="6" t="s">
        <v>130</v>
      </c>
      <c r="C59" s="3" t="s">
        <v>37</v>
      </c>
      <c r="D59" s="72">
        <v>1325067</v>
      </c>
      <c r="E59" s="76"/>
    </row>
    <row r="60" spans="1:8">
      <c r="A60" s="2">
        <v>55</v>
      </c>
      <c r="B60" s="6" t="s">
        <v>131</v>
      </c>
      <c r="C60" s="3" t="s">
        <v>12</v>
      </c>
      <c r="D60" s="40">
        <v>1290274</v>
      </c>
      <c r="E60" s="76"/>
    </row>
    <row r="61" spans="1:8">
      <c r="A61" s="2">
        <v>56</v>
      </c>
      <c r="B61" s="6" t="s">
        <v>132</v>
      </c>
      <c r="C61" s="3" t="s">
        <v>31</v>
      </c>
      <c r="D61" s="72">
        <v>1201343</v>
      </c>
      <c r="E61" s="76"/>
    </row>
    <row r="62" spans="1:8" ht="25.5">
      <c r="A62" s="2">
        <v>57</v>
      </c>
      <c r="B62" s="6" t="s">
        <v>133</v>
      </c>
      <c r="C62" s="3" t="s">
        <v>7</v>
      </c>
      <c r="D62" s="40">
        <v>1178199</v>
      </c>
      <c r="E62" s="76"/>
    </row>
    <row r="63" spans="1:8" ht="25.5">
      <c r="A63" s="2">
        <v>58</v>
      </c>
      <c r="B63" s="6" t="s">
        <v>134</v>
      </c>
      <c r="C63" s="3" t="s">
        <v>8</v>
      </c>
      <c r="D63" s="69">
        <v>1121286</v>
      </c>
      <c r="E63" s="76"/>
    </row>
    <row r="64" spans="1:8" ht="25.5">
      <c r="A64" s="2">
        <v>59</v>
      </c>
      <c r="B64" s="6" t="s">
        <v>135</v>
      </c>
      <c r="C64" s="3" t="s">
        <v>8</v>
      </c>
      <c r="D64" s="69">
        <v>1099454</v>
      </c>
      <c r="E64" s="76"/>
    </row>
    <row r="65" spans="1:8">
      <c r="A65" s="2">
        <v>60</v>
      </c>
      <c r="B65" s="6" t="s">
        <v>136</v>
      </c>
      <c r="C65" s="3" t="s">
        <v>29</v>
      </c>
      <c r="D65" s="69">
        <v>1056929</v>
      </c>
      <c r="E65" s="76"/>
    </row>
    <row r="66" spans="1:8">
      <c r="A66" s="2">
        <v>61</v>
      </c>
      <c r="B66" s="6" t="s">
        <v>137</v>
      </c>
      <c r="C66" s="3" t="s">
        <v>9</v>
      </c>
      <c r="D66" s="69">
        <v>1030542</v>
      </c>
      <c r="E66" s="76"/>
    </row>
    <row r="67" spans="1:8" ht="26.25" thickBot="1">
      <c r="A67" s="2">
        <v>62</v>
      </c>
      <c r="B67" s="30" t="s">
        <v>138</v>
      </c>
      <c r="C67" s="32" t="s">
        <v>8</v>
      </c>
      <c r="D67" s="73">
        <v>1028920</v>
      </c>
      <c r="E67" s="77"/>
    </row>
    <row r="68" spans="1:8">
      <c r="A68" s="2">
        <v>63</v>
      </c>
      <c r="B68" s="61" t="s">
        <v>139</v>
      </c>
      <c r="C68" s="62" t="s">
        <v>24</v>
      </c>
      <c r="D68" s="74">
        <v>910798</v>
      </c>
      <c r="E68" s="75" t="s">
        <v>61</v>
      </c>
    </row>
    <row r="69" spans="1:8" ht="25.5">
      <c r="A69" s="2">
        <v>64</v>
      </c>
      <c r="B69" s="6" t="s">
        <v>140</v>
      </c>
      <c r="C69" s="3" t="s">
        <v>9</v>
      </c>
      <c r="D69" s="40">
        <v>903583</v>
      </c>
      <c r="E69" s="79"/>
    </row>
    <row r="70" spans="1:8">
      <c r="A70" s="2">
        <v>65</v>
      </c>
      <c r="B70" s="7" t="s">
        <v>141</v>
      </c>
      <c r="C70" s="60" t="s">
        <v>20</v>
      </c>
      <c r="D70" s="33">
        <v>889960</v>
      </c>
      <c r="E70" s="79"/>
    </row>
    <row r="71" spans="1:8">
      <c r="A71" s="2">
        <v>66</v>
      </c>
      <c r="B71" s="6" t="s">
        <v>142</v>
      </c>
      <c r="C71" s="3" t="s">
        <v>17</v>
      </c>
      <c r="D71" s="69">
        <v>851856</v>
      </c>
      <c r="E71" s="79"/>
    </row>
    <row r="72" spans="1:8">
      <c r="A72" s="2">
        <v>67</v>
      </c>
      <c r="B72" s="6" t="s">
        <v>143</v>
      </c>
      <c r="C72" s="3" t="s">
        <v>9</v>
      </c>
      <c r="D72" s="69">
        <v>849396</v>
      </c>
      <c r="E72" s="79"/>
    </row>
    <row r="73" spans="1:8">
      <c r="A73" s="2">
        <v>68</v>
      </c>
      <c r="B73" s="6" t="s">
        <v>144</v>
      </c>
      <c r="C73" s="3" t="s">
        <v>16</v>
      </c>
      <c r="D73" s="69">
        <v>812065</v>
      </c>
      <c r="E73" s="79"/>
    </row>
    <row r="74" spans="1:8">
      <c r="A74" s="2">
        <v>69</v>
      </c>
      <c r="B74" s="6" t="s">
        <v>145</v>
      </c>
      <c r="C74" s="3" t="s">
        <v>8</v>
      </c>
      <c r="D74" s="69">
        <v>727443</v>
      </c>
      <c r="E74" s="79"/>
      <c r="G74" s="14"/>
      <c r="H74" s="15"/>
    </row>
    <row r="75" spans="1:8">
      <c r="A75" s="2">
        <v>70</v>
      </c>
      <c r="B75" s="6" t="s">
        <v>146</v>
      </c>
      <c r="C75" s="3" t="s">
        <v>7</v>
      </c>
      <c r="D75" s="69">
        <v>680386</v>
      </c>
      <c r="E75" s="79"/>
      <c r="G75" s="12"/>
      <c r="H75" s="13"/>
    </row>
    <row r="76" spans="1:8">
      <c r="A76" s="2">
        <v>71</v>
      </c>
      <c r="B76" s="6" t="s">
        <v>147</v>
      </c>
      <c r="C76" s="3" t="s">
        <v>34</v>
      </c>
      <c r="D76" s="69">
        <v>640385</v>
      </c>
      <c r="E76" s="79"/>
      <c r="G76" s="12"/>
      <c r="H76" s="13"/>
    </row>
    <row r="77" spans="1:8">
      <c r="A77" s="2">
        <v>72</v>
      </c>
      <c r="B77" s="6" t="s">
        <v>148</v>
      </c>
      <c r="C77" s="3" t="s">
        <v>38</v>
      </c>
      <c r="D77" s="72">
        <v>620111</v>
      </c>
      <c r="E77" s="79"/>
      <c r="G77" s="12"/>
      <c r="H77" s="13"/>
    </row>
    <row r="78" spans="1:8">
      <c r="A78" s="2">
        <v>73</v>
      </c>
      <c r="B78" s="6" t="s">
        <v>149</v>
      </c>
      <c r="C78" s="3" t="s">
        <v>42</v>
      </c>
      <c r="D78" s="72">
        <v>591077</v>
      </c>
      <c r="E78" s="79"/>
      <c r="G78" s="12"/>
      <c r="H78" s="13"/>
    </row>
    <row r="79" spans="1:8" ht="13.5" thickBot="1">
      <c r="A79" s="2">
        <v>74</v>
      </c>
      <c r="B79" s="30" t="s">
        <v>150</v>
      </c>
      <c r="C79" s="32" t="s">
        <v>5</v>
      </c>
      <c r="D79" s="40">
        <v>501068</v>
      </c>
      <c r="E79" s="79"/>
      <c r="F79" s="46"/>
      <c r="G79" s="12"/>
      <c r="H79" s="13"/>
    </row>
    <row r="80" spans="1:8">
      <c r="A80" s="2">
        <v>75</v>
      </c>
      <c r="B80" s="65" t="s">
        <v>151</v>
      </c>
      <c r="C80" s="64" t="s">
        <v>16</v>
      </c>
      <c r="D80" s="63">
        <v>498016</v>
      </c>
      <c r="E80" s="75" t="s">
        <v>62</v>
      </c>
      <c r="G80" s="12"/>
      <c r="H80" s="13"/>
    </row>
    <row r="81" spans="1:9">
      <c r="A81" s="2">
        <v>76</v>
      </c>
      <c r="B81" s="6" t="s">
        <v>152</v>
      </c>
      <c r="C81" s="3" t="s">
        <v>4</v>
      </c>
      <c r="D81" s="72">
        <v>460889</v>
      </c>
      <c r="E81" s="76"/>
      <c r="G81" s="12"/>
      <c r="H81" s="13"/>
    </row>
    <row r="82" spans="1:9" s="5" customFormat="1">
      <c r="A82" s="2">
        <v>77</v>
      </c>
      <c r="B82" s="6" t="s">
        <v>153</v>
      </c>
      <c r="C82" s="3" t="s">
        <v>16</v>
      </c>
      <c r="D82" s="72">
        <v>433678</v>
      </c>
      <c r="E82" s="76"/>
      <c r="G82" s="12"/>
      <c r="H82" s="13"/>
      <c r="I82" s="11"/>
    </row>
    <row r="83" spans="1:9">
      <c r="A83" s="2">
        <v>78</v>
      </c>
      <c r="B83" s="6" t="s">
        <v>154</v>
      </c>
      <c r="C83" s="3" t="s">
        <v>9</v>
      </c>
      <c r="D83" s="72">
        <v>384359</v>
      </c>
      <c r="E83" s="76"/>
      <c r="G83" s="12"/>
      <c r="H83" s="13"/>
    </row>
    <row r="84" spans="1:9">
      <c r="A84" s="2">
        <v>79</v>
      </c>
      <c r="B84" s="6" t="s">
        <v>155</v>
      </c>
      <c r="C84" s="3" t="s">
        <v>16</v>
      </c>
      <c r="D84" s="72">
        <v>366083</v>
      </c>
      <c r="E84" s="76"/>
    </row>
    <row r="85" spans="1:9">
      <c r="A85" s="2">
        <v>80</v>
      </c>
      <c r="B85" s="7" t="s">
        <v>156</v>
      </c>
      <c r="C85" s="60" t="s">
        <v>4</v>
      </c>
      <c r="D85" s="28">
        <v>353128</v>
      </c>
      <c r="E85" s="76"/>
    </row>
    <row r="86" spans="1:9">
      <c r="A86" s="2">
        <v>81</v>
      </c>
      <c r="B86" s="6" t="s">
        <v>157</v>
      </c>
      <c r="C86" s="3" t="s">
        <v>16</v>
      </c>
      <c r="D86" s="71">
        <v>243794</v>
      </c>
      <c r="E86" s="76"/>
      <c r="F86" s="46"/>
      <c r="G86" s="17"/>
      <c r="H86" s="4"/>
      <c r="I86" s="12"/>
    </row>
    <row r="87" spans="1:9">
      <c r="A87" s="2">
        <v>82</v>
      </c>
      <c r="B87" s="6" t="s">
        <v>158</v>
      </c>
      <c r="C87" s="3" t="s">
        <v>18</v>
      </c>
      <c r="D87" s="69">
        <v>207214</v>
      </c>
      <c r="E87" s="76"/>
      <c r="H87" s="4"/>
      <c r="I87" s="12"/>
    </row>
    <row r="88" spans="1:9">
      <c r="A88" s="2">
        <v>83</v>
      </c>
      <c r="B88" s="6" t="s">
        <v>47</v>
      </c>
      <c r="C88" s="3" t="s">
        <v>22</v>
      </c>
      <c r="D88" s="69">
        <v>145217</v>
      </c>
      <c r="E88" s="76"/>
      <c r="F88" s="46"/>
    </row>
    <row r="89" spans="1:9">
      <c r="A89" s="2">
        <v>84</v>
      </c>
      <c r="B89" s="6" t="s">
        <v>159</v>
      </c>
      <c r="C89" s="3" t="s">
        <v>16</v>
      </c>
      <c r="D89" s="69">
        <v>133379</v>
      </c>
      <c r="E89" s="76"/>
      <c r="F89" s="46"/>
    </row>
    <row r="90" spans="1:9" ht="13.5" thickBot="1">
      <c r="A90" s="2">
        <v>85</v>
      </c>
      <c r="B90" s="7" t="s">
        <v>160</v>
      </c>
      <c r="C90" s="60" t="s">
        <v>16</v>
      </c>
      <c r="D90" s="70">
        <v>82920</v>
      </c>
      <c r="E90" s="78"/>
    </row>
    <row r="91" spans="1:9" ht="14.25" customHeight="1" thickTop="1">
      <c r="B91" s="31" t="s">
        <v>68</v>
      </c>
      <c r="C91" s="47"/>
      <c r="D91" s="48">
        <f>SUM(D6:D90)</f>
        <v>228491110</v>
      </c>
      <c r="E91" s="49"/>
    </row>
    <row r="92" spans="1:9" ht="14.25" customHeight="1">
      <c r="B92" s="6" t="s">
        <v>70</v>
      </c>
      <c r="C92" s="50"/>
      <c r="D92" s="28">
        <v>293655404</v>
      </c>
      <c r="E92" s="51"/>
    </row>
    <row r="93" spans="1:9" ht="13.5" thickBot="1">
      <c r="B93" s="29" t="s">
        <v>69</v>
      </c>
      <c r="C93" s="52"/>
      <c r="D93" s="53">
        <f>D91/A90</f>
        <v>2688130.7058823528</v>
      </c>
      <c r="E93" s="54"/>
    </row>
    <row r="94" spans="1:9">
      <c r="B94" s="16"/>
      <c r="D94" s="55"/>
      <c r="F94" s="46"/>
    </row>
    <row r="95" spans="1:9">
      <c r="B95" s="56" t="s">
        <v>52</v>
      </c>
      <c r="D95" s="55"/>
    </row>
    <row r="96" spans="1:9" ht="26.25" customHeight="1">
      <c r="B96" s="83" t="s">
        <v>54</v>
      </c>
      <c r="C96" s="83"/>
      <c r="D96" s="83"/>
    </row>
    <row r="97" spans="2:9" ht="24.75" customHeight="1">
      <c r="B97" s="84" t="s">
        <v>77</v>
      </c>
      <c r="C97" s="83"/>
      <c r="D97" s="83"/>
    </row>
    <row r="98" spans="2:9">
      <c r="B98" s="57" t="s">
        <v>53</v>
      </c>
      <c r="C98" s="58"/>
      <c r="D98" s="58"/>
    </row>
    <row r="99" spans="2:9" ht="38.25" customHeight="1">
      <c r="B99" s="84" t="s">
        <v>79</v>
      </c>
      <c r="C99" s="83"/>
      <c r="D99" s="83"/>
    </row>
    <row r="100" spans="2:9">
      <c r="B100" s="46" t="s">
        <v>162</v>
      </c>
    </row>
    <row r="101" spans="2:9" customFormat="1">
      <c r="B101" s="8" t="s">
        <v>78</v>
      </c>
    </row>
    <row r="102" spans="2:9">
      <c r="B102" s="56" t="s">
        <v>72</v>
      </c>
    </row>
    <row r="103" spans="2:9" customFormat="1">
      <c r="B103" s="26" t="s">
        <v>163</v>
      </c>
      <c r="E103" s="9"/>
      <c r="I103" s="9"/>
    </row>
    <row r="104" spans="2:9" customFormat="1">
      <c r="B104" s="26" t="s">
        <v>164</v>
      </c>
      <c r="E104" s="9"/>
      <c r="I104" s="9"/>
    </row>
    <row r="105" spans="2:9">
      <c r="B105" s="59" t="s">
        <v>74</v>
      </c>
    </row>
    <row r="106" spans="2:9">
      <c r="B106" s="59" t="s">
        <v>165</v>
      </c>
    </row>
    <row r="107" spans="2:9">
      <c r="B107" s="59" t="s">
        <v>75</v>
      </c>
    </row>
    <row r="108" spans="2:9">
      <c r="B108" s="59" t="s">
        <v>73</v>
      </c>
    </row>
  </sheetData>
  <mergeCells count="12">
    <mergeCell ref="G4:H4"/>
    <mergeCell ref="B96:D96"/>
    <mergeCell ref="B99:D99"/>
    <mergeCell ref="B97:D97"/>
    <mergeCell ref="B4:E4"/>
    <mergeCell ref="E48:E67"/>
    <mergeCell ref="E80:E90"/>
    <mergeCell ref="E68:E79"/>
    <mergeCell ref="E18:E25"/>
    <mergeCell ref="E7:E17"/>
    <mergeCell ref="E26:E32"/>
    <mergeCell ref="E33:E47"/>
  </mergeCells>
  <phoneticPr fontId="0" type="noConversion"/>
  <pageMargins left="0.75" right="0.75" top="1" bottom="1" header="0.5" footer="0.5"/>
  <pageSetup scale="94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1"/>
  <sheetViews>
    <sheetView zoomScale="85" zoomScaleNormal="100" workbookViewId="0">
      <selection activeCell="A12" sqref="A12:XFD12"/>
    </sheetView>
  </sheetViews>
  <sheetFormatPr defaultRowHeight="12.75"/>
  <cols>
    <col min="1" max="1" width="7.5703125" style="2" customWidth="1"/>
    <col min="2" max="2" width="10.85546875" style="2" customWidth="1"/>
    <col min="3" max="3" width="10.140625" style="2" customWidth="1"/>
    <col min="4" max="4" width="12.7109375" style="10" bestFit="1" customWidth="1"/>
    <col min="5" max="16384" width="9.140625" style="2"/>
  </cols>
  <sheetData>
    <row r="1" spans="1:9" ht="13.5" thickBot="1">
      <c r="A1" s="5"/>
      <c r="B1" s="5"/>
      <c r="C1" s="5"/>
    </row>
    <row r="2" spans="1:9" s="10" customFormat="1" ht="33" customHeight="1">
      <c r="A2" s="22"/>
      <c r="B2" s="81" t="s">
        <v>76</v>
      </c>
      <c r="C2" s="82"/>
      <c r="E2" s="2"/>
      <c r="F2" s="2"/>
      <c r="G2" s="2"/>
      <c r="H2" s="2"/>
      <c r="I2" s="2"/>
    </row>
    <row r="3" spans="1:9" s="10" customFormat="1" ht="25.5">
      <c r="A3" s="22"/>
      <c r="B3" s="34" t="s">
        <v>63</v>
      </c>
      <c r="C3" s="35" t="s">
        <v>64</v>
      </c>
      <c r="E3" s="2"/>
      <c r="F3" s="2"/>
      <c r="G3" s="2"/>
      <c r="H3" s="2"/>
      <c r="I3" s="2"/>
    </row>
    <row r="4" spans="1:9" s="10" customFormat="1" ht="14.25" customHeight="1">
      <c r="A4" s="2"/>
      <c r="B4" s="36" t="s">
        <v>55</v>
      </c>
      <c r="C4" s="37">
        <v>1</v>
      </c>
      <c r="E4" s="2"/>
      <c r="F4" s="2"/>
      <c r="G4" s="2"/>
      <c r="H4" s="2"/>
      <c r="I4" s="2"/>
    </row>
    <row r="5" spans="1:9" s="10" customFormat="1" ht="25.5" customHeight="1">
      <c r="A5" s="2"/>
      <c r="B5" s="36" t="s">
        <v>56</v>
      </c>
      <c r="C5" s="37">
        <v>11</v>
      </c>
      <c r="E5" s="2"/>
      <c r="F5" s="2"/>
      <c r="G5" s="2"/>
      <c r="H5" s="2"/>
      <c r="I5" s="2"/>
    </row>
    <row r="6" spans="1:9" s="10" customFormat="1">
      <c r="A6" s="2"/>
      <c r="B6" s="36" t="s">
        <v>57</v>
      </c>
      <c r="C6" s="37">
        <v>8</v>
      </c>
      <c r="E6" s="2"/>
      <c r="F6" s="2"/>
      <c r="G6" s="2"/>
      <c r="H6" s="2"/>
      <c r="I6" s="2"/>
    </row>
    <row r="7" spans="1:9" s="10" customFormat="1">
      <c r="A7" s="2"/>
      <c r="B7" s="36" t="s">
        <v>65</v>
      </c>
      <c r="C7" s="37">
        <v>7</v>
      </c>
      <c r="E7" s="2"/>
      <c r="F7" s="2"/>
      <c r="G7" s="2"/>
      <c r="H7" s="2"/>
      <c r="I7" s="2"/>
    </row>
    <row r="8" spans="1:9" s="10" customFormat="1">
      <c r="A8" s="2"/>
      <c r="B8" s="36" t="s">
        <v>59</v>
      </c>
      <c r="C8" s="37">
        <v>15</v>
      </c>
      <c r="E8" s="2"/>
      <c r="F8" s="2"/>
      <c r="G8" s="2"/>
      <c r="H8" s="2"/>
      <c r="I8" s="2"/>
    </row>
    <row r="9" spans="1:9" s="10" customFormat="1">
      <c r="A9" s="2"/>
      <c r="B9" s="36" t="s">
        <v>60</v>
      </c>
      <c r="C9" s="37">
        <v>20</v>
      </c>
      <c r="E9" s="2"/>
      <c r="F9" s="2"/>
      <c r="G9" s="2"/>
      <c r="H9" s="2"/>
      <c r="I9" s="2"/>
    </row>
    <row r="10" spans="1:9" s="10" customFormat="1">
      <c r="A10" s="2"/>
      <c r="B10" s="36" t="s">
        <v>66</v>
      </c>
      <c r="C10" s="37">
        <v>12</v>
      </c>
      <c r="E10" s="2"/>
      <c r="F10" s="2"/>
      <c r="G10" s="2"/>
      <c r="H10" s="2"/>
      <c r="I10" s="2"/>
    </row>
    <row r="11" spans="1:9" s="10" customFormat="1" ht="13.5" thickBot="1">
      <c r="A11" s="2"/>
      <c r="B11" s="88" t="s">
        <v>67</v>
      </c>
      <c r="C11" s="89">
        <v>11</v>
      </c>
      <c r="E11" s="2"/>
      <c r="F11" s="2"/>
      <c r="G11" s="2"/>
      <c r="H11" s="2"/>
      <c r="I11" s="2"/>
    </row>
    <row r="12" spans="1:9" s="10" customFormat="1">
      <c r="A12" s="2"/>
      <c r="B12" s="2"/>
      <c r="C12" s="19"/>
      <c r="E12" s="2"/>
      <c r="F12" s="2"/>
      <c r="G12" s="2"/>
      <c r="H12" s="2"/>
      <c r="I12" s="2"/>
    </row>
    <row r="13" spans="1:9" s="10" customFormat="1">
      <c r="A13" s="22"/>
      <c r="B13" s="23"/>
      <c r="C13" s="19"/>
      <c r="E13" s="2"/>
      <c r="F13" s="2"/>
      <c r="G13" s="2"/>
      <c r="H13" s="2"/>
      <c r="I13" s="2"/>
    </row>
    <row r="14" spans="1:9" ht="14.25" customHeight="1">
      <c r="A14" s="22"/>
      <c r="B14" s="23"/>
      <c r="C14" s="19"/>
    </row>
    <row r="15" spans="1:9">
      <c r="A15" s="22"/>
      <c r="B15" s="23"/>
      <c r="C15" s="19"/>
    </row>
    <row r="16" spans="1:9">
      <c r="A16" s="22"/>
      <c r="B16" s="23"/>
      <c r="C16" s="19"/>
    </row>
    <row r="17" spans="1:4">
      <c r="A17" s="22"/>
      <c r="B17" s="23"/>
      <c r="C17" s="19"/>
    </row>
    <row r="18" spans="1:4">
      <c r="A18" s="22"/>
      <c r="B18" s="23"/>
      <c r="C18" s="19"/>
    </row>
    <row r="19" spans="1:4">
      <c r="A19" s="22"/>
      <c r="B19" s="23"/>
      <c r="C19" s="19"/>
    </row>
    <row r="20" spans="1:4">
      <c r="A20" s="22"/>
      <c r="B20" s="23"/>
      <c r="C20" s="19"/>
    </row>
    <row r="21" spans="1:4">
      <c r="A21" s="22"/>
      <c r="B21" s="23"/>
      <c r="C21" s="19"/>
    </row>
    <row r="22" spans="1:4">
      <c r="A22" s="22"/>
      <c r="B22" s="23"/>
      <c r="C22" s="19"/>
    </row>
    <row r="23" spans="1:4">
      <c r="A23" s="22"/>
      <c r="B23" s="23"/>
      <c r="C23" s="19"/>
      <c r="D23" s="2"/>
    </row>
    <row r="24" spans="1:4" ht="12.75" customHeight="1">
      <c r="A24" s="22"/>
      <c r="B24" s="23"/>
      <c r="C24" s="19"/>
    </row>
    <row r="25" spans="1:4">
      <c r="A25" s="22"/>
      <c r="B25" s="23"/>
      <c r="C25" s="19"/>
      <c r="D25" s="2"/>
    </row>
    <row r="26" spans="1:4">
      <c r="A26" s="22"/>
      <c r="B26" s="23"/>
      <c r="C26" s="19"/>
      <c r="D26" s="2"/>
    </row>
    <row r="27" spans="1:4">
      <c r="A27" s="22"/>
      <c r="B27" s="23"/>
      <c r="C27" s="19"/>
      <c r="D27" s="2"/>
    </row>
    <row r="28" spans="1:4">
      <c r="A28" s="22"/>
      <c r="B28" s="23"/>
      <c r="C28" s="19"/>
    </row>
    <row r="29" spans="1:4">
      <c r="A29" s="22"/>
      <c r="B29" s="23"/>
      <c r="C29" s="19"/>
      <c r="D29" s="2"/>
    </row>
    <row r="30" spans="1:4">
      <c r="A30" s="22"/>
      <c r="B30" s="23"/>
      <c r="C30" s="19"/>
    </row>
    <row r="31" spans="1:4">
      <c r="A31" s="22"/>
      <c r="B31" s="23"/>
      <c r="C31" s="19"/>
      <c r="D31" s="2"/>
    </row>
    <row r="32" spans="1:4">
      <c r="A32" s="22"/>
      <c r="B32" s="23"/>
      <c r="C32" s="19"/>
    </row>
    <row r="33" spans="1:9">
      <c r="A33" s="22"/>
      <c r="B33" s="23"/>
      <c r="C33" s="19"/>
    </row>
    <row r="34" spans="1:9">
      <c r="A34" s="22"/>
      <c r="B34" s="23"/>
      <c r="C34" s="19"/>
    </row>
    <row r="35" spans="1:9">
      <c r="A35" s="22"/>
      <c r="B35" s="23"/>
      <c r="C35" s="19"/>
    </row>
    <row r="36" spans="1:9">
      <c r="A36" s="22"/>
      <c r="B36" s="23"/>
      <c r="C36" s="19"/>
    </row>
    <row r="37" spans="1:9">
      <c r="A37" s="22"/>
      <c r="B37" s="14"/>
      <c r="C37" s="15"/>
    </row>
    <row r="38" spans="1:9">
      <c r="A38" s="22"/>
      <c r="B38" s="12"/>
      <c r="C38" s="13"/>
    </row>
    <row r="39" spans="1:9">
      <c r="A39" s="22"/>
      <c r="B39" s="12"/>
      <c r="C39" s="13"/>
    </row>
    <row r="40" spans="1:9">
      <c r="A40" s="22"/>
      <c r="B40" s="12"/>
      <c r="C40" s="13"/>
    </row>
    <row r="41" spans="1:9">
      <c r="A41" s="22"/>
      <c r="B41" s="12"/>
      <c r="C41" s="13"/>
    </row>
    <row r="42" spans="1:9">
      <c r="A42" s="22"/>
      <c r="B42" s="12"/>
      <c r="C42" s="13"/>
    </row>
    <row r="43" spans="1:9">
      <c r="A43" s="22"/>
      <c r="B43" s="12"/>
      <c r="C43" s="13"/>
    </row>
    <row r="44" spans="1:9">
      <c r="A44" s="22"/>
      <c r="B44" s="12"/>
      <c r="C44" s="13"/>
    </row>
    <row r="45" spans="1:9">
      <c r="A45" s="22"/>
      <c r="B45" s="12"/>
      <c r="C45" s="13"/>
    </row>
    <row r="46" spans="1:9" s="10" customFormat="1">
      <c r="A46" s="22"/>
      <c r="B46" s="12"/>
      <c r="C46" s="13"/>
      <c r="E46" s="2"/>
      <c r="F46" s="2"/>
      <c r="G46" s="2"/>
      <c r="H46" s="2"/>
      <c r="I46" s="2"/>
    </row>
    <row r="47" spans="1:9" s="10" customFormat="1">
      <c r="A47" s="22"/>
      <c r="B47" s="23"/>
      <c r="C47" s="19"/>
      <c r="E47" s="2"/>
      <c r="F47" s="2"/>
      <c r="G47" s="2"/>
      <c r="H47" s="2"/>
      <c r="I47" s="2"/>
    </row>
    <row r="48" spans="1:9" s="10" customFormat="1">
      <c r="A48" s="22"/>
      <c r="B48" s="23"/>
      <c r="C48" s="19"/>
      <c r="E48" s="2"/>
      <c r="F48" s="2"/>
      <c r="G48" s="2"/>
      <c r="H48" s="2"/>
      <c r="I48" s="2"/>
    </row>
    <row r="49" spans="1:9" s="10" customFormat="1">
      <c r="A49" s="22"/>
      <c r="B49" s="23"/>
      <c r="C49" s="19"/>
      <c r="E49" s="2"/>
      <c r="F49" s="2"/>
      <c r="G49" s="2"/>
      <c r="H49" s="2"/>
      <c r="I49" s="2"/>
    </row>
    <row r="50" spans="1:9" s="10" customFormat="1">
      <c r="A50" s="22"/>
      <c r="B50" s="23"/>
      <c r="C50" s="19"/>
      <c r="E50" s="2"/>
      <c r="F50" s="2"/>
      <c r="G50" s="2"/>
      <c r="H50" s="2"/>
      <c r="I50" s="2"/>
    </row>
    <row r="51" spans="1:9" s="10" customFormat="1">
      <c r="A51" s="22"/>
      <c r="B51" s="23"/>
      <c r="C51" s="19"/>
      <c r="E51" s="2"/>
      <c r="F51" s="2"/>
      <c r="G51" s="2"/>
      <c r="H51" s="2"/>
      <c r="I51" s="2"/>
    </row>
    <row r="52" spans="1:9" s="10" customFormat="1">
      <c r="A52" s="24"/>
      <c r="B52" s="25"/>
      <c r="C52" s="5"/>
      <c r="E52" s="2"/>
      <c r="F52" s="2"/>
      <c r="G52" s="2"/>
      <c r="H52" s="2"/>
      <c r="I52" s="2"/>
    </row>
    <row r="53" spans="1:9" s="10" customFormat="1">
      <c r="A53" s="5"/>
      <c r="B53" s="5"/>
      <c r="C53" s="5"/>
      <c r="E53" s="2"/>
      <c r="F53" s="2"/>
      <c r="G53" s="2"/>
      <c r="H53" s="2"/>
      <c r="I53" s="2"/>
    </row>
    <row r="54" spans="1:9" s="10" customFormat="1">
      <c r="A54" s="2"/>
      <c r="B54" s="2"/>
      <c r="C54" s="2"/>
      <c r="E54" s="2"/>
      <c r="F54" s="2"/>
      <c r="G54" s="2"/>
      <c r="H54" s="2"/>
      <c r="I54" s="2"/>
    </row>
    <row r="55" spans="1:9" s="10" customFormat="1">
      <c r="A55" s="2"/>
      <c r="B55" s="2"/>
      <c r="C55" s="2"/>
      <c r="E55" s="2"/>
      <c r="F55" s="2"/>
      <c r="G55" s="2"/>
      <c r="H55" s="2"/>
      <c r="I55" s="2"/>
    </row>
    <row r="56" spans="1:9" s="10" customFormat="1">
      <c r="A56" s="2"/>
      <c r="B56" s="2"/>
      <c r="C56" s="2"/>
      <c r="E56" s="2"/>
      <c r="F56" s="2"/>
      <c r="G56" s="2"/>
      <c r="H56" s="2"/>
      <c r="I56" s="2"/>
    </row>
    <row r="57" spans="1:9" s="10" customFormat="1">
      <c r="A57" s="2"/>
      <c r="B57" s="2"/>
      <c r="C57" s="2"/>
      <c r="E57" s="2"/>
      <c r="F57" s="2"/>
      <c r="G57" s="2"/>
      <c r="H57" s="2"/>
      <c r="I57" s="2"/>
    </row>
    <row r="58" spans="1:9" s="10" customFormat="1">
      <c r="A58" s="2"/>
      <c r="B58" s="2"/>
      <c r="C58" s="2"/>
      <c r="E58" s="2"/>
      <c r="F58" s="2"/>
      <c r="G58" s="2"/>
      <c r="H58" s="2"/>
      <c r="I58" s="2"/>
    </row>
    <row r="59" spans="1:9" s="10" customFormat="1">
      <c r="A59" s="2"/>
      <c r="B59" s="2"/>
      <c r="C59" s="2"/>
      <c r="E59" s="2"/>
      <c r="F59" s="2"/>
      <c r="G59" s="2"/>
      <c r="H59" s="2"/>
      <c r="I59" s="2"/>
    </row>
    <row r="60" spans="1:9" s="10" customFormat="1">
      <c r="A60" s="2"/>
      <c r="B60" s="2"/>
      <c r="C60" s="2"/>
      <c r="E60" s="2"/>
      <c r="F60" s="2"/>
      <c r="G60" s="2"/>
      <c r="H60" s="2"/>
      <c r="I60" s="2"/>
    </row>
    <row r="61" spans="1:9" s="10" customFormat="1">
      <c r="A61" s="2"/>
      <c r="B61" s="2"/>
      <c r="C61" s="2"/>
      <c r="E61" s="2"/>
      <c r="F61" s="2"/>
      <c r="G61" s="2"/>
      <c r="H61" s="2"/>
      <c r="I61" s="2"/>
    </row>
    <row r="62" spans="1:9" s="10" customFormat="1">
      <c r="A62" s="2"/>
      <c r="B62" s="2"/>
      <c r="C62" s="2"/>
      <c r="E62" s="2"/>
      <c r="F62" s="2"/>
      <c r="G62" s="2"/>
      <c r="H62" s="2"/>
      <c r="I62" s="2"/>
    </row>
    <row r="63" spans="1:9" s="10" customFormat="1">
      <c r="A63" s="2"/>
      <c r="B63" s="2"/>
      <c r="C63" s="2"/>
      <c r="E63" s="2"/>
      <c r="F63" s="2"/>
      <c r="G63" s="2"/>
      <c r="H63" s="2"/>
      <c r="I63" s="2"/>
    </row>
    <row r="64" spans="1:9" s="10" customFormat="1">
      <c r="A64" s="2"/>
      <c r="B64" s="2"/>
      <c r="C64" s="2"/>
      <c r="E64" s="2"/>
      <c r="F64" s="2"/>
      <c r="G64" s="2"/>
      <c r="H64" s="2"/>
      <c r="I64" s="2"/>
    </row>
    <row r="65" spans="1:9" s="10" customFormat="1">
      <c r="A65" s="2"/>
      <c r="B65" s="2"/>
      <c r="C65" s="2"/>
      <c r="E65" s="2"/>
      <c r="F65" s="2"/>
      <c r="G65" s="2"/>
      <c r="H65" s="2"/>
      <c r="I65" s="2"/>
    </row>
    <row r="66" spans="1:9" s="10" customFormat="1">
      <c r="A66" s="2"/>
      <c r="B66" s="2"/>
      <c r="C66" s="2"/>
      <c r="E66" s="2"/>
      <c r="F66" s="2"/>
      <c r="G66" s="2"/>
      <c r="H66" s="2"/>
      <c r="I66" s="2"/>
    </row>
    <row r="67" spans="1:9" s="10" customFormat="1">
      <c r="A67" s="2"/>
      <c r="B67" s="2"/>
      <c r="C67" s="2"/>
      <c r="E67" s="2"/>
      <c r="F67" s="2"/>
      <c r="G67" s="2"/>
      <c r="H67" s="2"/>
      <c r="I67" s="2"/>
    </row>
    <row r="68" spans="1:9" s="10" customFormat="1">
      <c r="A68" s="2"/>
      <c r="B68" s="2"/>
      <c r="C68" s="2"/>
      <c r="E68" s="2"/>
      <c r="F68" s="2"/>
      <c r="G68" s="2"/>
      <c r="H68" s="2"/>
      <c r="I68" s="2"/>
    </row>
    <row r="69" spans="1:9" s="10" customFormat="1">
      <c r="A69" s="2"/>
      <c r="B69" s="2"/>
      <c r="C69" s="2"/>
      <c r="E69" s="2"/>
      <c r="F69" s="2"/>
      <c r="G69" s="2"/>
      <c r="H69" s="2"/>
      <c r="I69" s="2"/>
    </row>
    <row r="70" spans="1:9" s="10" customFormat="1">
      <c r="A70" s="2"/>
      <c r="B70" s="2"/>
      <c r="C70" s="2"/>
      <c r="E70" s="2"/>
      <c r="F70" s="2"/>
      <c r="G70" s="2"/>
      <c r="H70" s="2"/>
      <c r="I70" s="2"/>
    </row>
    <row r="71" spans="1:9" s="10" customFormat="1">
      <c r="A71" s="2"/>
      <c r="B71" s="14"/>
      <c r="C71" s="15"/>
      <c r="E71" s="2"/>
      <c r="F71" s="2"/>
      <c r="G71" s="2"/>
      <c r="H71" s="2"/>
      <c r="I71" s="2"/>
    </row>
    <row r="72" spans="1:9" s="10" customFormat="1">
      <c r="A72" s="2"/>
      <c r="B72" s="12"/>
      <c r="C72" s="13"/>
      <c r="E72" s="2"/>
      <c r="F72" s="2"/>
      <c r="G72" s="2"/>
      <c r="H72" s="2"/>
      <c r="I72" s="2"/>
    </row>
    <row r="73" spans="1:9" s="10" customFormat="1">
      <c r="A73" s="2"/>
      <c r="B73" s="12"/>
      <c r="C73" s="13"/>
      <c r="E73" s="2"/>
      <c r="F73" s="2"/>
      <c r="G73" s="2"/>
      <c r="H73" s="2"/>
      <c r="I73" s="2"/>
    </row>
    <row r="74" spans="1:9" s="10" customFormat="1">
      <c r="A74" s="2"/>
      <c r="B74" s="12"/>
      <c r="C74" s="13"/>
      <c r="E74" s="2"/>
      <c r="F74" s="2"/>
      <c r="G74" s="2"/>
      <c r="H74" s="2"/>
      <c r="I74" s="2"/>
    </row>
    <row r="75" spans="1:9" s="10" customFormat="1">
      <c r="A75" s="2"/>
      <c r="B75" s="12"/>
      <c r="C75" s="13"/>
      <c r="E75" s="2"/>
      <c r="F75" s="2"/>
      <c r="G75" s="2"/>
      <c r="H75" s="2"/>
      <c r="I75" s="2"/>
    </row>
    <row r="76" spans="1:9" s="10" customFormat="1">
      <c r="A76" s="46"/>
      <c r="B76" s="12"/>
      <c r="C76" s="13"/>
      <c r="E76" s="2"/>
      <c r="F76" s="2"/>
      <c r="G76" s="2"/>
      <c r="H76" s="2"/>
      <c r="I76" s="2"/>
    </row>
    <row r="77" spans="1:9" s="10" customFormat="1">
      <c r="A77" s="2"/>
      <c r="B77" s="12"/>
      <c r="C77" s="13"/>
      <c r="E77" s="2"/>
      <c r="F77" s="2"/>
      <c r="G77" s="2"/>
      <c r="H77" s="2"/>
      <c r="I77" s="2"/>
    </row>
    <row r="78" spans="1:9">
      <c r="B78" s="12"/>
      <c r="C78" s="13"/>
    </row>
    <row r="79" spans="1:9" s="5" customFormat="1">
      <c r="B79" s="12"/>
      <c r="C79" s="13"/>
      <c r="D79" s="11"/>
    </row>
    <row r="80" spans="1:9">
      <c r="B80" s="12"/>
      <c r="C80" s="13"/>
    </row>
    <row r="83" spans="1:4">
      <c r="A83" s="46"/>
      <c r="B83" s="17"/>
      <c r="C83" s="4"/>
      <c r="D83" s="12"/>
    </row>
    <row r="84" spans="1:4">
      <c r="C84" s="4"/>
      <c r="D84" s="12"/>
    </row>
    <row r="85" spans="1:4">
      <c r="A85" s="46"/>
    </row>
    <row r="86" spans="1:4">
      <c r="A86" s="46"/>
    </row>
    <row r="88" spans="1:4" ht="14.25" customHeight="1"/>
    <row r="89" spans="1:4" ht="14.25" customHeight="1"/>
    <row r="91" spans="1:4">
      <c r="A91" s="46"/>
    </row>
    <row r="93" spans="1:4" ht="26.25" customHeight="1"/>
    <row r="94" spans="1:4" ht="24.75" customHeight="1"/>
    <row r="96" spans="1:4" ht="38.25" customHeight="1"/>
    <row r="98" spans="4:4" customFormat="1"/>
    <row r="100" spans="4:4" customFormat="1">
      <c r="D100" s="9"/>
    </row>
    <row r="101" spans="4:4" customFormat="1">
      <c r="D101" s="9"/>
    </row>
  </sheetData>
  <mergeCells count="1">
    <mergeCell ref="B2:C2"/>
  </mergeCells>
  <pageMargins left="0.75" right="0.75" top="1" bottom="1" header="0.5" footer="0.5"/>
  <pageSetup scale="9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Coalition Populations</vt:lpstr>
      <vt:lpstr>Condensed</vt:lpstr>
      <vt:lpstr>'Coalition Populations'!Print_Area</vt:lpstr>
    </vt:vector>
  </TitlesOfParts>
  <Company>NREL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Clean Cities Coalition Populations</dc:title>
  <dc:creator>Ann Brennan</dc:creator>
  <dc:description>Population living within Clean Cities coalition boundaries</dc:description>
  <cp:lastModifiedBy>cgussenh</cp:lastModifiedBy>
  <cp:lastPrinted>2007-01-18T17:07:22Z</cp:lastPrinted>
  <dcterms:created xsi:type="dcterms:W3CDTF">2003-09-02T16:46:41Z</dcterms:created>
  <dcterms:modified xsi:type="dcterms:W3CDTF">2012-06-12T21:24:54Z</dcterms:modified>
</cp:coreProperties>
</file>